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4" ContentType="application/binary"/>
  <Override PartName="/xl/commentsmeta5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isele.laia\Desktop\"/>
    </mc:Choice>
  </mc:AlternateContent>
  <xr:revisionPtr revIDLastSave="0" documentId="8_{CE3A67AD-18D2-4F0C-86E9-0B43C078FD29}" xr6:coauthVersionLast="36" xr6:coauthVersionMax="36" xr10:uidLastSave="{00000000-0000-0000-0000-000000000000}"/>
  <bookViews>
    <workbookView xWindow="0" yWindow="0" windowWidth="23175" windowHeight="10275" xr2:uid="{00000000-000D-0000-FFFF-FFFF00000000}"/>
  </bookViews>
  <sheets>
    <sheet name="Completa" sheetId="1" r:id="rId1"/>
    <sheet name="T.D" sheetId="5" state="hidden" r:id="rId2"/>
    <sheet name="em construção ( COTAS - ALMOX" sheetId="6" state="hidden" r:id="rId3"/>
    <sheet name="em construção ( Internas Xerox)" sheetId="7" state="hidden" r:id="rId4"/>
    <sheet name="Plan1" sheetId="8" state="hidden" r:id="rId5"/>
  </sheets>
  <definedNames>
    <definedName name="_xlnm._FilterDatabase" localSheetId="0" hidden="1">Completa!$B$7:$H$347</definedName>
    <definedName name="_Key1" localSheetId="0">#REF!</definedName>
    <definedName name="_Key1" localSheetId="2">#REF!</definedName>
    <definedName name="_Key1" localSheetId="3">#REF!</definedName>
    <definedName name="_Key1">#REF!</definedName>
    <definedName name="_Sort" localSheetId="0">#REF!</definedName>
    <definedName name="_Sort" localSheetId="2">#REF!</definedName>
    <definedName name="_Sort" localSheetId="3">#REF!</definedName>
    <definedName name="_Sort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msJZnb4bvjU4cs1gYJmeRvD41AVKf7Itwgezi08sWR0="/>
    </ext>
  </extLst>
</workbook>
</file>

<file path=xl/calcChain.xml><?xml version="1.0" encoding="utf-8"?>
<calcChain xmlns="http://schemas.openxmlformats.org/spreadsheetml/2006/main">
  <c r="H346" i="1" l="1"/>
  <c r="H347" i="1"/>
  <c r="H102" i="1"/>
  <c r="H78" i="1" l="1"/>
  <c r="H208" i="1"/>
  <c r="H145" i="1" l="1"/>
  <c r="H142" i="1"/>
  <c r="H259" i="1"/>
  <c r="D254" i="1" s="1"/>
  <c r="H245" i="1"/>
  <c r="H240" i="1"/>
  <c r="H234" i="1"/>
  <c r="H224" i="1"/>
  <c r="H221" i="1"/>
  <c r="H211" i="1"/>
  <c r="H175" i="1"/>
  <c r="H156" i="1"/>
  <c r="H116" i="1"/>
  <c r="H108" i="1"/>
  <c r="H105" i="1"/>
  <c r="H44" i="1"/>
  <c r="Q102" i="7" l="1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R101" i="7"/>
  <c r="R100" i="7"/>
  <c r="R99" i="7"/>
  <c r="R98" i="7"/>
  <c r="R97" i="7"/>
  <c r="R96" i="7"/>
  <c r="R95" i="7"/>
  <c r="R94" i="7"/>
  <c r="R93" i="7"/>
  <c r="R92" i="7"/>
  <c r="R91" i="7"/>
  <c r="R89" i="7"/>
  <c r="R87" i="7"/>
  <c r="R86" i="7"/>
  <c r="R85" i="7"/>
  <c r="R84" i="7"/>
  <c r="R83" i="7"/>
  <c r="R82" i="7"/>
  <c r="R81" i="7"/>
  <c r="R80" i="7"/>
  <c r="R79" i="7"/>
  <c r="R78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R76" i="7"/>
  <c r="R75" i="7"/>
  <c r="R74" i="7"/>
  <c r="R73" i="7"/>
  <c r="R72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R70" i="7"/>
  <c r="R69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R67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8" i="7"/>
  <c r="R37" i="7"/>
  <c r="R36" i="7"/>
  <c r="Q35" i="7"/>
  <c r="P35" i="7"/>
  <c r="O35" i="7"/>
  <c r="N35" i="7"/>
  <c r="M35" i="7"/>
  <c r="L35" i="7"/>
  <c r="K35" i="7"/>
  <c r="J35" i="7"/>
  <c r="I35" i="7"/>
  <c r="H35" i="7"/>
  <c r="G35" i="7"/>
  <c r="F35" i="7"/>
  <c r="R35" i="7" s="1"/>
  <c r="E35" i="7"/>
  <c r="D35" i="7"/>
  <c r="R34" i="7"/>
  <c r="R33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R8" i="7"/>
  <c r="R7" i="7"/>
  <c r="R6" i="7"/>
  <c r="R5" i="7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R152" i="6"/>
  <c r="R151" i="6"/>
  <c r="R150" i="6"/>
  <c r="R149" i="6"/>
  <c r="R148" i="6"/>
  <c r="R147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Q102" i="6"/>
  <c r="P102" i="6"/>
  <c r="P104" i="6" s="1"/>
  <c r="O102" i="6"/>
  <c r="N102" i="6"/>
  <c r="M102" i="6"/>
  <c r="L102" i="6"/>
  <c r="K102" i="6"/>
  <c r="J102" i="6"/>
  <c r="I102" i="6"/>
  <c r="H102" i="6"/>
  <c r="G102" i="6"/>
  <c r="F102" i="6"/>
  <c r="E102" i="6"/>
  <c r="D102" i="6"/>
  <c r="R101" i="6"/>
  <c r="R100" i="6"/>
  <c r="R99" i="6"/>
  <c r="R98" i="6"/>
  <c r="R97" i="6"/>
  <c r="R96" i="6"/>
  <c r="R95" i="6"/>
  <c r="R94" i="6"/>
  <c r="R93" i="6"/>
  <c r="R92" i="6"/>
  <c r="R91" i="6"/>
  <c r="R90" i="6"/>
  <c r="R88" i="6"/>
  <c r="R87" i="6"/>
  <c r="R86" i="6"/>
  <c r="R85" i="6"/>
  <c r="R84" i="6"/>
  <c r="R83" i="6"/>
  <c r="R82" i="6"/>
  <c r="R81" i="6"/>
  <c r="R80" i="6"/>
  <c r="R79" i="6"/>
  <c r="R78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R76" i="6"/>
  <c r="R75" i="6"/>
  <c r="R74" i="6"/>
  <c r="R73" i="6"/>
  <c r="R72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R70" i="6"/>
  <c r="R69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R67" i="6"/>
  <c r="R65" i="6"/>
  <c r="R64" i="6"/>
  <c r="R63" i="6"/>
  <c r="R62" i="6"/>
  <c r="R61" i="6"/>
  <c r="R60" i="6"/>
  <c r="R59" i="6"/>
  <c r="R58" i="6"/>
  <c r="R68" i="6" s="1"/>
  <c r="R57" i="6"/>
  <c r="R56" i="6"/>
  <c r="R55" i="6"/>
  <c r="R54" i="6"/>
  <c r="R53" i="6"/>
  <c r="R52" i="6"/>
  <c r="R51" i="6"/>
  <c r="R50" i="6"/>
  <c r="R48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R46" i="6"/>
  <c r="R45" i="6"/>
  <c r="R44" i="6"/>
  <c r="R43" i="6"/>
  <c r="R42" i="6"/>
  <c r="R41" i="6"/>
  <c r="R40" i="6"/>
  <c r="R38" i="6"/>
  <c r="R37" i="6"/>
  <c r="R36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R34" i="6"/>
  <c r="R33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R8" i="6"/>
  <c r="R7" i="6"/>
  <c r="R6" i="6"/>
  <c r="R5" i="6"/>
  <c r="H32" i="5"/>
  <c r="G32" i="5"/>
  <c r="F32" i="5"/>
  <c r="E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I4" i="5"/>
  <c r="I32" i="5" s="1"/>
  <c r="D104" i="6" l="1"/>
  <c r="R71" i="7"/>
  <c r="O104" i="7"/>
  <c r="P104" i="7"/>
  <c r="R47" i="7"/>
  <c r="R77" i="6"/>
  <c r="R77" i="7"/>
  <c r="G104" i="6"/>
  <c r="H104" i="6"/>
  <c r="R102" i="6"/>
  <c r="L104" i="6"/>
  <c r="R68" i="7"/>
  <c r="H104" i="7"/>
  <c r="N104" i="7"/>
  <c r="I104" i="7"/>
  <c r="E104" i="7"/>
  <c r="Q104" i="7"/>
  <c r="J104" i="7"/>
  <c r="I104" i="6"/>
  <c r="K104" i="7"/>
  <c r="N104" i="6"/>
  <c r="R32" i="7"/>
  <c r="O104" i="6"/>
  <c r="E104" i="6"/>
  <c r="Q104" i="6"/>
  <c r="R47" i="6"/>
  <c r="F104" i="6"/>
  <c r="J104" i="6"/>
  <c r="R102" i="7"/>
  <c r="F104" i="7"/>
  <c r="L104" i="7"/>
  <c r="M104" i="6"/>
  <c r="R10" i="6"/>
  <c r="R35" i="6"/>
  <c r="R32" i="6"/>
  <c r="K104" i="6"/>
  <c r="R153" i="6"/>
  <c r="R10" i="7"/>
  <c r="G104" i="7"/>
  <c r="M104" i="7"/>
  <c r="R71" i="6"/>
  <c r="D104" i="7"/>
  <c r="R104" i="6" l="1"/>
  <c r="R10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000-000002000000}">
      <text>
        <r>
          <rPr>
            <sz val="10"/>
            <color rgb="FF000000"/>
            <rFont val="Calibri"/>
            <family val="2"/>
            <scheme val="minor"/>
          </rPr>
          <t>======
ID#AAAAOpdouEw
Rita Cassia de Souza Merighi    (2021-09-03 13:13:29)
Clique para Selecionar Mês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M+zQLWtTJ+4OZ0duwYUvrbXdh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400-00000D000000}">
      <text>
        <r>
          <rPr>
            <sz val="10"/>
            <color rgb="FF000000"/>
            <rFont val="Calibri"/>
            <family val="2"/>
            <scheme val="minor"/>
          </rPr>
          <t>======
ID#AAAAOpdouF0
Antonio Borges de Carvalho    (2021-09-03 13:13:29)
INSERIR AQUI:
NUMERO TRANSFERÊNCIA DESPESAS</t>
        </r>
      </text>
    </comment>
    <comment ref="E5" authorId="0" shapeId="0" xr:uid="{00000000-0006-0000-0400-000018000000}">
      <text>
        <r>
          <rPr>
            <sz val="10"/>
            <color rgb="FF000000"/>
            <rFont val="Calibri"/>
            <family val="2"/>
            <scheme val="minor"/>
          </rPr>
          <t>======
ID#AAAAOpdouFE
Antonio Borges de Carvalho    (2021-09-03 13:13:29)
INSERIR AQUI:
O VALOR</t>
        </r>
      </text>
    </comment>
    <comment ref="E6" authorId="0" shapeId="0" xr:uid="{00000000-0006-0000-0400-000012000000}">
      <text>
        <r>
          <rPr>
            <sz val="10"/>
            <color rgb="FF000000"/>
            <rFont val="Calibri"/>
            <family val="2"/>
            <scheme val="minor"/>
          </rPr>
          <t>======
ID#AAAAOpdouFg
Antonio Borges de Carvalho    (2021-09-03 13:13:29)
INSERIR AQUI:
NUMERO TRANSFERÊNCIA DESPESAS</t>
        </r>
      </text>
    </comment>
    <comment ref="E7" authorId="0" shapeId="0" xr:uid="{00000000-0006-0000-0400-000004000000}">
      <text>
        <r>
          <rPr>
            <sz val="10"/>
            <color rgb="FF000000"/>
            <rFont val="Calibri"/>
            <family val="2"/>
            <scheme val="minor"/>
          </rPr>
          <t>======
ID#AAAAOpdouGw
Antonio Borges de Carvalho    (2021-09-03 13:13:29)
INSERIR AQUI:
O VALOR</t>
        </r>
      </text>
    </comment>
    <comment ref="E8" authorId="0" shapeId="0" xr:uid="{00000000-0006-0000-0400-00000E000000}">
      <text>
        <r>
          <rPr>
            <sz val="10"/>
            <color rgb="FF000000"/>
            <rFont val="Calibri"/>
            <family val="2"/>
            <scheme val="minor"/>
          </rPr>
          <t>======
ID#AAAAOpdouFw
Antonio Borges de Carvalho    (2021-09-03 13:13:29)
INSERIR AQUI:
NUMERO TRANSFERÊNCIA DESPESAS</t>
        </r>
      </text>
    </comment>
    <comment ref="E9" authorId="0" shapeId="0" xr:uid="{00000000-0006-0000-0400-000017000000}">
      <text>
        <r>
          <rPr>
            <sz val="10"/>
            <color rgb="FF000000"/>
            <rFont val="Calibri"/>
            <family val="2"/>
            <scheme val="minor"/>
          </rPr>
          <t>======
ID#AAAAOpdouFI
Antonio Borges de Carvalho    (2021-09-03 13:13:29)
INSERIR AQUI:
O VALOR</t>
        </r>
      </text>
    </comment>
    <comment ref="E10" authorId="0" shapeId="0" xr:uid="{00000000-0006-0000-0400-000013000000}">
      <text>
        <r>
          <rPr>
            <sz val="10"/>
            <color rgb="FF000000"/>
            <rFont val="Calibri"/>
            <family val="2"/>
            <scheme val="minor"/>
          </rPr>
          <t>======
ID#AAAAOpdouFc
Antonio Borges de Carvalho    (2021-09-03 13:13:29)
INSERIR AQUI:
NUMERO TRANSFERÊNCIA DESPESAS</t>
        </r>
      </text>
    </comment>
    <comment ref="E11" authorId="0" shapeId="0" xr:uid="{00000000-0006-0000-0400-000015000000}">
      <text>
        <r>
          <rPr>
            <sz val="10"/>
            <color rgb="FF000000"/>
            <rFont val="Calibri"/>
            <family val="2"/>
            <scheme val="minor"/>
          </rPr>
          <t>======
ID#AAAAOpdouFQ
Antonio Borges de Carvalho    (2021-09-03 13:13:29)
INSERIR AQUI:
O VALOR</t>
        </r>
      </text>
    </comment>
    <comment ref="E12" authorId="0" shapeId="0" xr:uid="{00000000-0006-0000-0400-000007000000}">
      <text>
        <r>
          <rPr>
            <sz val="10"/>
            <color rgb="FF000000"/>
            <rFont val="Calibri"/>
            <family val="2"/>
            <scheme val="minor"/>
          </rPr>
          <t>======
ID#AAAAOpdouGU
Antonio Borges de Carvalho    (2021-09-03 13:13:29)
INSERIR AQUI:
NUMERO TRANSFERÊNCIA DESPESAS</t>
        </r>
      </text>
    </comment>
    <comment ref="E13" authorId="0" shapeId="0" xr:uid="{00000000-0006-0000-0400-000005000000}">
      <text>
        <r>
          <rPr>
            <sz val="10"/>
            <color rgb="FF000000"/>
            <rFont val="Calibri"/>
            <family val="2"/>
            <scheme val="minor"/>
          </rPr>
          <t>======
ID#AAAAOpdouGc
Antonio Borges de Carvalho    (2021-09-03 13:13:29)
INSERIR AQUI:
O VALOR</t>
        </r>
      </text>
    </comment>
    <comment ref="E14" authorId="0" shapeId="0" xr:uid="{00000000-0006-0000-0400-00001A000000}">
      <text>
        <r>
          <rPr>
            <sz val="10"/>
            <color rgb="FF000000"/>
            <rFont val="Calibri"/>
            <family val="2"/>
            <scheme val="minor"/>
          </rPr>
          <t>======
ID#AAAAOpdouE8
Antonio Borges de Carvalho    (2021-09-03 13:13:29)
INSERIR AQUI:
NUMERO TRANSFERÊNCIA DESPESAS</t>
        </r>
      </text>
    </comment>
    <comment ref="E15" authorId="0" shapeId="0" xr:uid="{00000000-0006-0000-0400-000016000000}">
      <text>
        <r>
          <rPr>
            <sz val="10"/>
            <color rgb="FF000000"/>
            <rFont val="Calibri"/>
            <family val="2"/>
            <scheme val="minor"/>
          </rPr>
          <t>======
ID#AAAAOpdouFU
Antonio Borges de Carvalho    (2021-09-03 13:13:29)
INSERIR AQUI:
O VALOR</t>
        </r>
      </text>
    </comment>
    <comment ref="E16" authorId="0" shapeId="0" xr:uid="{00000000-0006-0000-0400-000010000000}">
      <text>
        <r>
          <rPr>
            <sz val="10"/>
            <color rgb="FF000000"/>
            <rFont val="Calibri"/>
            <family val="2"/>
            <scheme val="minor"/>
          </rPr>
          <t>======
ID#AAAAOpdouFo
Antonio Borges de Carvalho    (2021-09-03 13:13:29)
INSERIR AQUI:
NUMERO TRANSFERÊNCIA DESPESAS</t>
        </r>
      </text>
    </comment>
    <comment ref="E17" authorId="0" shapeId="0" xr:uid="{00000000-0006-0000-0400-000006000000}">
      <text>
        <r>
          <rPr>
            <sz val="10"/>
            <color rgb="FF000000"/>
            <rFont val="Calibri"/>
            <family val="2"/>
            <scheme val="minor"/>
          </rPr>
          <t>======
ID#AAAAOpdouGg
Antonio Borges de Carvalho    (2021-09-03 13:13:29)
INSERIR AQUI:
O VALOR</t>
        </r>
      </text>
    </comment>
    <comment ref="E18" authorId="0" shapeId="0" xr:uid="{00000000-0006-0000-0400-000011000000}">
      <text>
        <r>
          <rPr>
            <sz val="10"/>
            <color rgb="FF000000"/>
            <rFont val="Calibri"/>
            <family val="2"/>
            <scheme val="minor"/>
          </rPr>
          <t>======
ID#AAAAOpdouFk
Antonio Borges de Carvalho    (2021-09-03 13:13:29)
INSERIR AQUI:
NUMERO TRANSFERÊNCIA DESPESAS</t>
        </r>
      </text>
    </comment>
    <comment ref="E19" authorId="0" shapeId="0" xr:uid="{00000000-0006-0000-0400-000009000000}">
      <text>
        <r>
          <rPr>
            <sz val="10"/>
            <color rgb="FF000000"/>
            <rFont val="Calibri"/>
            <family val="2"/>
            <scheme val="minor"/>
          </rPr>
          <t>======
ID#AAAAOpdouGM
Antonio Borges de Carvalho    (2021-09-03 13:13:29)
INSERIR AQUI:
O VALOR</t>
        </r>
      </text>
    </comment>
    <comment ref="E20" authorId="0" shapeId="0" xr:uid="{00000000-0006-0000-0400-000001000000}">
      <text>
        <r>
          <rPr>
            <sz val="10"/>
            <color rgb="FF000000"/>
            <rFont val="Calibri"/>
            <family val="2"/>
            <scheme val="minor"/>
          </rPr>
          <t>======
ID#AAAAOpdouHE
Antonio Borges de Carvalho    (2021-09-03 13:13:29)
INSERIR AQUI:
NUMERO TRANSFERÊNCIA DESPESAS</t>
        </r>
      </text>
    </comment>
    <comment ref="E21" authorId="0" shapeId="0" xr:uid="{00000000-0006-0000-0400-00000A000000}">
      <text>
        <r>
          <rPr>
            <sz val="10"/>
            <color rgb="FF000000"/>
            <rFont val="Calibri"/>
            <family val="2"/>
            <scheme val="minor"/>
          </rPr>
          <t>======
ID#AAAAOpdouGE
Antonio Borges de Carvalho    (2021-09-03 13:13:29)
INSERIR AQUI:
O VALOR</t>
        </r>
      </text>
    </comment>
    <comment ref="E22" authorId="0" shapeId="0" xr:uid="{00000000-0006-0000-0400-00001B000000}">
      <text>
        <r>
          <rPr>
            <sz val="10"/>
            <color rgb="FF000000"/>
            <rFont val="Calibri"/>
            <family val="2"/>
            <scheme val="minor"/>
          </rPr>
          <t>======
ID#AAAAOpdouE4
Antonio Borges de Carvalho    (2021-09-03 13:13:29)
INSERIR AQUI:
NUMERO TRANSFERÊNCIA DESPESAS</t>
        </r>
      </text>
    </comment>
    <comment ref="E23" authorId="0" shapeId="0" xr:uid="{00000000-0006-0000-0400-000008000000}">
      <text>
        <r>
          <rPr>
            <sz val="10"/>
            <color rgb="FF000000"/>
            <rFont val="Calibri"/>
            <family val="2"/>
            <scheme val="minor"/>
          </rPr>
          <t>======
ID#AAAAOpdouGY
Antonio Borges de Carvalho    (2021-09-03 13:13:29)
INSERIR AQUI:
O VALOR</t>
        </r>
      </text>
    </comment>
    <comment ref="E24" authorId="0" shapeId="0" xr:uid="{00000000-0006-0000-0400-000002000000}">
      <text>
        <r>
          <rPr>
            <sz val="10"/>
            <color rgb="FF000000"/>
            <rFont val="Calibri"/>
            <family val="2"/>
            <scheme val="minor"/>
          </rPr>
          <t>======
ID#AAAAOpdouG4
Antonio Borges de Carvalho    (2021-09-03 13:13:29)
INSERIR AQUI:
NUMERO TRANSFERÊNCIA DESPESAS</t>
        </r>
      </text>
    </comment>
    <comment ref="E25" authorId="0" shapeId="0" xr:uid="{00000000-0006-0000-0400-00000B000000}">
      <text>
        <r>
          <rPr>
            <sz val="10"/>
            <color rgb="FF000000"/>
            <rFont val="Calibri"/>
            <family val="2"/>
            <scheme val="minor"/>
          </rPr>
          <t>======
ID#AAAAOpdouGA
Antonio Borges de Carvalho    (2021-09-03 13:13:29)
INSERIR AQUI:
O VALOR</t>
        </r>
      </text>
    </comment>
    <comment ref="E26" authorId="0" shapeId="0" xr:uid="{00000000-0006-0000-0400-00000C000000}">
      <text>
        <r>
          <rPr>
            <sz val="10"/>
            <color rgb="FF000000"/>
            <rFont val="Calibri"/>
            <family val="2"/>
            <scheme val="minor"/>
          </rPr>
          <t>======
ID#AAAAOpdouF4
Antonio Borges de Carvalho    (2021-09-03 13:13:29)
INSERIR AQUI:
NUMERO TRANSFERÊNCIA DESPESAS</t>
        </r>
      </text>
    </comment>
    <comment ref="E27" authorId="0" shapeId="0" xr:uid="{00000000-0006-0000-0400-000019000000}">
      <text>
        <r>
          <rPr>
            <sz val="10"/>
            <color rgb="FF000000"/>
            <rFont val="Calibri"/>
            <family val="2"/>
            <scheme val="minor"/>
          </rPr>
          <t>======
ID#AAAAOpdouFA
Antonio Borges de Carvalho    (2021-09-03 13:13:29)
INSERIR AQUI:
O VALOR</t>
        </r>
      </text>
    </comment>
    <comment ref="E28" authorId="0" shapeId="0" xr:uid="{00000000-0006-0000-0400-00000F000000}">
      <text>
        <r>
          <rPr>
            <sz val="10"/>
            <color rgb="FF000000"/>
            <rFont val="Calibri"/>
            <family val="2"/>
            <scheme val="minor"/>
          </rPr>
          <t>======
ID#AAAAOpdouFs
Antonio Borges de Carvalho    (2021-09-03 13:13:29)
INSERIR AQUI:
NUMERO TRANSFERÊNCIA DESPESAS</t>
        </r>
      </text>
    </comment>
    <comment ref="E29" authorId="0" shapeId="0" xr:uid="{00000000-0006-0000-0400-000014000000}">
      <text>
        <r>
          <rPr>
            <sz val="10"/>
            <color rgb="FF000000"/>
            <rFont val="Calibri"/>
            <family val="2"/>
            <scheme val="minor"/>
          </rPr>
          <t>======
ID#AAAAOpdouFY
Antonio Borges de Carvalho    (2021-09-03 13:13:29)
INSERIR AQUI:
O VALOR</t>
        </r>
      </text>
    </comment>
    <comment ref="E30" authorId="0" shapeId="0" xr:uid="{00000000-0006-0000-0400-00001C000000}">
      <text>
        <r>
          <rPr>
            <sz val="10"/>
            <color rgb="FF000000"/>
            <rFont val="Calibri"/>
            <family val="2"/>
            <scheme val="minor"/>
          </rPr>
          <t>======
ID#AAAAOpdouE0
Antonio Borges de Carvalho    (2021-09-03 13:13:29)
INSERIR AQUI:
NUMERO TRANSFERÊNCIA DESPESAS</t>
        </r>
      </text>
    </comment>
    <comment ref="E31" authorId="0" shapeId="0" xr:uid="{00000000-0006-0000-0400-000003000000}">
      <text>
        <r>
          <rPr>
            <sz val="10"/>
            <color rgb="FF000000"/>
            <rFont val="Calibri"/>
            <family val="2"/>
            <scheme val="minor"/>
          </rPr>
          <t>======
ID#AAAAOpdouG8
Antonio Borges de Carvalho    (2021-09-03 13:13:29)
INSERIR AQUI:
O VALOR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3QbKsfYu0Juy3PbioMBebYt7GP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500-000001000000}">
      <text>
        <r>
          <rPr>
            <sz val="10"/>
            <color rgb="FF000000"/>
            <rFont val="Calibri"/>
            <family val="2"/>
            <scheme val="minor"/>
          </rPr>
          <t>======
ID#AAAAOpdouHA
Rita Cassia de Souza Merighi    (2021-09-03 13:13:29)
Clique para Selecionar Tipo de Gastos</t>
        </r>
      </text>
    </comment>
    <comment ref="D106" authorId="0" shapeId="0" xr:uid="{00000000-0006-0000-0500-000002000000}">
      <text>
        <r>
          <rPr>
            <sz val="10"/>
            <color rgb="FF000000"/>
            <rFont val="Calibri"/>
            <family val="2"/>
            <scheme val="minor"/>
          </rPr>
          <t>======
ID#AAAAOpdouFM
Rita Cassia de Souza Merighi    (2021-09-03 13:13:29)
Clique para Selecionar Tipo de Gastos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42t46DTbfDYOYLR6CDAWfbjjFg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600-000001000000}">
      <text>
        <r>
          <rPr>
            <sz val="10"/>
            <color rgb="FF000000"/>
            <rFont val="Calibri"/>
            <family val="2"/>
            <scheme val="minor"/>
          </rPr>
          <t>======
ID#AAAAOpdouGI
Rita Cassia de Souza Merighi    (2021-09-03 13:13:29)
Clique para Selecionar Tipo de Gastos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pQ8m0DGDwo41QIOZcDx/RyGqxQ=="/>
    </ext>
  </extLst>
</comments>
</file>

<file path=xl/sharedStrings.xml><?xml version="1.0" encoding="utf-8"?>
<sst xmlns="http://schemas.openxmlformats.org/spreadsheetml/2006/main" count="1372" uniqueCount="473">
  <si>
    <t>RELATÓRIO GASTOS COM:</t>
  </si>
  <si>
    <t>REFERENTE MÊS:</t>
  </si>
  <si>
    <t>Elaborado por:</t>
  </si>
  <si>
    <t>Ramal:</t>
  </si>
  <si>
    <t>E-mail:</t>
  </si>
  <si>
    <t>CO</t>
  </si>
  <si>
    <t>C.LOCAL</t>
  </si>
  <si>
    <t>CÓDIGO ÓRGÃO</t>
  </si>
  <si>
    <t>SUB-ÓRGÃO/CONTA LOCAL</t>
  </si>
  <si>
    <t>F.P.G.</t>
  </si>
  <si>
    <t>T.D.I.</t>
  </si>
  <si>
    <t>VALOR - R$</t>
  </si>
  <si>
    <t>01.01.00.00.00.00.00</t>
  </si>
  <si>
    <t>G.R</t>
  </si>
  <si>
    <t>-</t>
  </si>
  <si>
    <t>01.01.05.00.00.00.00</t>
  </si>
  <si>
    <t>C.P.P</t>
  </si>
  <si>
    <t>01.01.15.00.00.00.00</t>
  </si>
  <si>
    <t>AEPLAN - ASSESSORIA DE ECONOMIA E PLANEJAMENTO</t>
  </si>
  <si>
    <t>01.01.28.00.00.00.00</t>
  </si>
  <si>
    <t>G.G.B.S</t>
  </si>
  <si>
    <t>01.01.18.00.00.00.00</t>
  </si>
  <si>
    <t>OUVIDORIA</t>
  </si>
  <si>
    <t>01.01.49.00.00.00.00</t>
  </si>
  <si>
    <t>INSTITUTO ESTUDOS AVANÇADOS</t>
  </si>
  <si>
    <t>01.01.23.00.00.00.00</t>
  </si>
  <si>
    <t>S.G</t>
  </si>
  <si>
    <t>01.01.22.00.00.00.00</t>
  </si>
  <si>
    <t>P.G</t>
  </si>
  <si>
    <t>01.01.39.00.00.00.00</t>
  </si>
  <si>
    <t>CIPA</t>
  </si>
  <si>
    <t>PROGRAMA HILDA HILST DO ARTISTA RESIDENTE</t>
  </si>
  <si>
    <t>07.24.00</t>
  </si>
  <si>
    <t>PROGRAMA "CESAR LATTES" CIENTISTA RESIDENTE</t>
  </si>
  <si>
    <t>07.46.00</t>
  </si>
  <si>
    <t>01.01.48.00.00.00.00</t>
  </si>
  <si>
    <t>DIRETORIA EXECUTIVA DA AREA DA SAUDE</t>
  </si>
  <si>
    <t>01.01.47.00.00.00.00</t>
  </si>
  <si>
    <t>01.01.59.00.00.00.00</t>
  </si>
  <si>
    <t>DIRETORIA EXECUTIVA DE DIREITOS HUMANOS</t>
  </si>
  <si>
    <t xml:space="preserve">PLANES DEAS </t>
  </si>
  <si>
    <t>09.29.02</t>
  </si>
  <si>
    <t>HIDS/PROJETOS ESPECIAIS</t>
  </si>
  <si>
    <t>09.54.00</t>
  </si>
  <si>
    <t>CSVM/PROJETOS ESPECIAIS</t>
  </si>
  <si>
    <t>01.01.47.00.00.00.000</t>
  </si>
  <si>
    <t>DEEPU - PROJETO VISITA ESCOLAS ARGENTINAS- INET</t>
  </si>
  <si>
    <t>07.40.00</t>
  </si>
  <si>
    <t>DEEPU - PLANEJAMENTO DO COLÉGIOS</t>
  </si>
  <si>
    <t>PLANES GR</t>
  </si>
  <si>
    <t>TOTAL GR</t>
  </si>
  <si>
    <t>01.03.36.07.00.00.00</t>
  </si>
  <si>
    <t>MUSEU EXPLORATORIO DE CIENCIAS</t>
  </si>
  <si>
    <t>01.01.40.00.00.00.00</t>
  </si>
  <si>
    <t>Programa UniversIDADE</t>
  </si>
  <si>
    <t>01.03.00.00.00.00.00</t>
  </si>
  <si>
    <t>PROEC</t>
  </si>
  <si>
    <t>01.03.36.05.00.00.00</t>
  </si>
  <si>
    <t>CIS - Guanabara</t>
  </si>
  <si>
    <t>01.03.36.00.00.00.00</t>
  </si>
  <si>
    <t>DIRETORIA DE CULTURA</t>
  </si>
  <si>
    <t>01.03.36.04.00.00.00</t>
  </si>
  <si>
    <t>ECULT</t>
  </si>
  <si>
    <t>ADIANT.PROD.CONTROLADOS</t>
  </si>
  <si>
    <t>JANEIRO</t>
  </si>
  <si>
    <t>01.03.37.03.00.00.00</t>
  </si>
  <si>
    <t>PROJETOS E EXTENSÃO</t>
  </si>
  <si>
    <t>ADIANT. LICITAÇÕES</t>
  </si>
  <si>
    <t>FEVEREIRO</t>
  </si>
  <si>
    <t>01.03.36.02.00.00.00</t>
  </si>
  <si>
    <t>GMU - Ginasio Multidisciplinar Unicamp</t>
  </si>
  <si>
    <t>MARÇO</t>
  </si>
  <si>
    <t>01.03.36.03.00.00.00</t>
  </si>
  <si>
    <t>CENTRO DE CONVENÇÕES</t>
  </si>
  <si>
    <t>ABRIL</t>
  </si>
  <si>
    <t>01.03.36.06.00.00.00</t>
  </si>
  <si>
    <t>MUSEU ARTES VISUAIS</t>
  </si>
  <si>
    <t>MAIO</t>
  </si>
  <si>
    <t>01.03.37.00.00.00.00</t>
  </si>
  <si>
    <t>DIRETORIA DE EXTENSÃO</t>
  </si>
  <si>
    <t>JUNHO</t>
  </si>
  <si>
    <t>01.03.37.02.00.00.00</t>
  </si>
  <si>
    <t>EXTECAMP -  Escola de Extensão</t>
  </si>
  <si>
    <t>JULHO</t>
  </si>
  <si>
    <t>PROGRAMA FORUNS PERMANENTE</t>
  </si>
  <si>
    <t>AGOSTO</t>
  </si>
  <si>
    <t>DCULT PROJETOS</t>
  </si>
  <si>
    <t>09.01.00</t>
  </si>
  <si>
    <t>SETEMBRO</t>
  </si>
  <si>
    <t>PLANES PROJETOS PROEEC</t>
  </si>
  <si>
    <t>OUTUBRO</t>
  </si>
  <si>
    <t>INDICADORES DE ABRANGÊNCIA E IMPACTO DE AÇÕES CULTURAIS NA UNICAMP</t>
  </si>
  <si>
    <t>NOVEMBRO</t>
  </si>
  <si>
    <t>TOTAL  PROEC</t>
  </si>
  <si>
    <t>DEZEMBRO</t>
  </si>
  <si>
    <t>01.04.00.00.00.00.00</t>
  </si>
  <si>
    <t>PRG</t>
  </si>
  <si>
    <t>01.04.12.00.00.00.00</t>
  </si>
  <si>
    <t>GGTE</t>
  </si>
  <si>
    <t xml:space="preserve"> 01.04.01.00.00.00.00</t>
  </si>
  <si>
    <t>CONVEST</t>
  </si>
  <si>
    <t>01.04.10.00.00.00.00</t>
  </si>
  <si>
    <t>SAPPE</t>
  </si>
  <si>
    <t>01.04.04.00.00.00.00</t>
  </si>
  <si>
    <t>DLIE</t>
  </si>
  <si>
    <t>01.04.06.00.00.00.00</t>
  </si>
  <si>
    <t>CCG</t>
  </si>
  <si>
    <t>01.04.08.00.00.00.00</t>
  </si>
  <si>
    <t>CEL</t>
  </si>
  <si>
    <t>PROGRAMA IAT - INGLÊS AO ALCANCE DE TODOS</t>
  </si>
  <si>
    <t>01.04.13.00.00.00.00</t>
  </si>
  <si>
    <t>PRG - ESPAÇO DE APOIO AO ENSINO E APRENDIZAGEM (EA)2</t>
  </si>
  <si>
    <t>01.04.07.00.00.00.00</t>
  </si>
  <si>
    <t>PRG/CALOURADA</t>
  </si>
  <si>
    <t>COMVEST</t>
  </si>
  <si>
    <t>PLANES PROJETO PRG</t>
  </si>
  <si>
    <t>TOTAL PRG</t>
  </si>
  <si>
    <t>01.05.00.00.00.00.00</t>
  </si>
  <si>
    <t>PRPG</t>
  </si>
  <si>
    <t>TOTAL  PRPG</t>
  </si>
  <si>
    <t>01.07.00.00.00.00.00</t>
  </si>
  <si>
    <t>PRDU</t>
  </si>
  <si>
    <t>TOTAL  PRDU</t>
  </si>
  <si>
    <t>01.01.50.00.00.00.00</t>
  </si>
  <si>
    <t>DEA - DIRETORIA EXECUTIVA ADMINISTRAÇÃO</t>
  </si>
  <si>
    <t>RECURSOS CONVÊNIOS - DEA</t>
  </si>
  <si>
    <t>01.01.50.01.00.00.00</t>
  </si>
  <si>
    <t>SVC - SECRETARIA VIVÊNCIA NOS CAMPI</t>
  </si>
  <si>
    <t>PROGRAMA CAMPUS TRANQUILO</t>
  </si>
  <si>
    <t>09.45.00</t>
  </si>
  <si>
    <t>TOTAL  DEA</t>
  </si>
  <si>
    <t>01.12.12.00.00.00.00</t>
  </si>
  <si>
    <t>PRODUTOS CONTROLADOS</t>
  </si>
  <si>
    <t>01.12.00.00.00.00.00</t>
  </si>
  <si>
    <t>DGA (COORDENADORIA)</t>
  </si>
  <si>
    <t>01.12.42.00.00.00.00</t>
  </si>
  <si>
    <t>FINANCAS</t>
  </si>
  <si>
    <t>01.12.16.03.00.00.00</t>
  </si>
  <si>
    <t>CDOC</t>
  </si>
  <si>
    <t>SUPRIMENTOS</t>
  </si>
  <si>
    <t>01.12.43.00.00.00.00</t>
  </si>
  <si>
    <t>IMPORTAÇÃO</t>
  </si>
  <si>
    <t>01.12.02.00.00.00.00</t>
  </si>
  <si>
    <t>INFORMATICA</t>
  </si>
  <si>
    <t>01.12.42.05.00.00.00</t>
  </si>
  <si>
    <t>CONTRATOS</t>
  </si>
  <si>
    <t>MANUTENÇÃO E CONSERVAÇÃO</t>
  </si>
  <si>
    <t>BENS DISPONÍVEIS</t>
  </si>
  <si>
    <t>PLANES PROJETOS</t>
  </si>
  <si>
    <t>RESERVA ORÇAMENTÁRIA</t>
  </si>
  <si>
    <t>01.12.12.02.00.00.00</t>
  </si>
  <si>
    <t>ALMOX-ESTOQUE</t>
  </si>
  <si>
    <t>08.01.01</t>
  </si>
  <si>
    <t>01.12.21.00.00.00.00</t>
  </si>
  <si>
    <t>GRAFICA</t>
  </si>
  <si>
    <t>08.01.02</t>
  </si>
  <si>
    <t>01.12.20.00.00.00.00</t>
  </si>
  <si>
    <t>TRANSPORTES</t>
  </si>
  <si>
    <t>08.01.04</t>
  </si>
  <si>
    <t xml:space="preserve">T O T A L  D G A </t>
  </si>
  <si>
    <t>01.13.00.00.00.00.00</t>
  </si>
  <si>
    <t>DGRH</t>
  </si>
  <si>
    <t>T O T A L  D G R H</t>
  </si>
  <si>
    <t>01.13.22.00.00.00.00</t>
  </si>
  <si>
    <t>DEDIC</t>
  </si>
  <si>
    <t>01.13.22.04.00.00.00</t>
  </si>
  <si>
    <t>PRODECAD</t>
  </si>
  <si>
    <t>01.13.22.02.00.00.00</t>
  </si>
  <si>
    <t>CECI</t>
  </si>
  <si>
    <t>01.13.22.03.00.00.00</t>
  </si>
  <si>
    <t>CRECHE SAÚDE</t>
  </si>
  <si>
    <t>01.13.22.06.00.00.00</t>
  </si>
  <si>
    <t>ESCOLA SERGIO PORTO</t>
  </si>
  <si>
    <t>T O T A L   DEDIC</t>
  </si>
  <si>
    <t>01.02.00.00.00.00.00</t>
  </si>
  <si>
    <t>CGU</t>
  </si>
  <si>
    <t>01.02.11.00.00.00.00</t>
  </si>
  <si>
    <t>SIARQ</t>
  </si>
  <si>
    <t>01.35.00.00.00.00.00</t>
  </si>
  <si>
    <t>EDUCORP</t>
  </si>
  <si>
    <t>07.20.00</t>
  </si>
  <si>
    <t>SIMTEC</t>
  </si>
  <si>
    <t>PLANES PROJETO - CGU</t>
  </si>
  <si>
    <t>SIC - Serv. Inform. Cidadão</t>
  </si>
  <si>
    <t>AGHUSE</t>
  </si>
  <si>
    <t>PLANES PROJETOS UNICAMP</t>
  </si>
  <si>
    <t>OBSERVATÓRIO INSTITUCIONAL</t>
  </si>
  <si>
    <t>T O T A L  CGU</t>
  </si>
  <si>
    <t>01.02.04.00.00.00.00</t>
  </si>
  <si>
    <t>COCEN - COORD.CENTROS NÚCLEOS</t>
  </si>
  <si>
    <t>COCEN - Recursos Diversos de Convênio</t>
  </si>
  <si>
    <t>01.02.04.01.00.00.00</t>
  </si>
  <si>
    <t>01.02.04.02.00.00.00</t>
  </si>
  <si>
    <t>NEPAM</t>
  </si>
  <si>
    <t>01.02.04.05.00.00.00</t>
  </si>
  <si>
    <t>CEPAGRI</t>
  </si>
  <si>
    <t xml:space="preserve">01.02.04.06.00.00.00 </t>
  </si>
  <si>
    <t>NIED</t>
  </si>
  <si>
    <t>01.02.04.07.00.00.00</t>
  </si>
  <si>
    <t>NEPP</t>
  </si>
  <si>
    <t>01.02.04.08.00.00.00</t>
  </si>
  <si>
    <t>NEPA</t>
  </si>
  <si>
    <t>01.02.04.39.00.00.00</t>
  </si>
  <si>
    <t>NEPO</t>
  </si>
  <si>
    <t>01.02.04.38.00.00.00</t>
  </si>
  <si>
    <t xml:space="preserve">CIDDIC </t>
  </si>
  <si>
    <t>01.02.04.38.02.00.00</t>
  </si>
  <si>
    <t>01.02.04.17.00.00.00</t>
  </si>
  <si>
    <t>NICS</t>
  </si>
  <si>
    <t>01.02.04.18.00.00.00</t>
  </si>
  <si>
    <t>CMU</t>
  </si>
  <si>
    <t>01.02.04.19.00.00.00</t>
  </si>
  <si>
    <t>CESOP</t>
  </si>
  <si>
    <t>01.02.04.20.00.00.00</t>
  </si>
  <si>
    <t xml:space="preserve">PAGU </t>
  </si>
  <si>
    <t>01.02.04.21.00.00.00</t>
  </si>
  <si>
    <t>LUME</t>
  </si>
  <si>
    <t>01.02.04.13.00.00.00</t>
  </si>
  <si>
    <t>NIPE</t>
  </si>
  <si>
    <t>01.02.04.38.07.00.00</t>
  </si>
  <si>
    <t>OSU - Orquestra Sinfônica da Unicamp</t>
  </si>
  <si>
    <t>01.02.04.38.06.00.00</t>
  </si>
  <si>
    <t>CORO CONTEMPORÂNEO</t>
  </si>
  <si>
    <t>01.02.04.38.10.00.00</t>
  </si>
  <si>
    <t>CORAL ZÍPER NA BOCA</t>
  </si>
  <si>
    <t>01.02.04.24.00.00.00</t>
  </si>
  <si>
    <t>CEPETRO</t>
  </si>
  <si>
    <t>01.33.00.00.00.00.00</t>
  </si>
  <si>
    <t>CCSNano</t>
  </si>
  <si>
    <t>01.02.04.22.00.00.00</t>
  </si>
  <si>
    <t>CBMEG</t>
  </si>
  <si>
    <t>01.23.00.00.00.00.00</t>
  </si>
  <si>
    <t>CEB</t>
  </si>
  <si>
    <t>CEB -  RECURSOS DIVERSOS - UDS</t>
  </si>
  <si>
    <t>CEB - REPASSES HC</t>
  </si>
  <si>
    <t>T O T A L  C O C E N</t>
  </si>
  <si>
    <t>01.02.14.00.00.00.00</t>
  </si>
  <si>
    <t>DAC</t>
  </si>
  <si>
    <t>T O T A L  DAC</t>
  </si>
  <si>
    <t>01.02.11.05.01.00.00</t>
  </si>
  <si>
    <t>PRP</t>
  </si>
  <si>
    <t>01.06.12.00.00.00.00</t>
  </si>
  <si>
    <t>CENAPAD</t>
  </si>
  <si>
    <t>01.06.23.00.00.00.00</t>
  </si>
  <si>
    <t>PRP - PIBIC/JNIC/CONGRESSO INICIAÇÃO CIENTIFICA</t>
  </si>
  <si>
    <t>01.06.13.00.00.00.00</t>
  </si>
  <si>
    <t xml:space="preserve">PRP - LACTAD </t>
  </si>
  <si>
    <t>44.00.00.00.00.00.00</t>
  </si>
  <si>
    <t>PE2 PROGRAMA DE PROJETOS ESTUDANTIS ESPONTANEOS PE2</t>
  </si>
  <si>
    <t>08.01.00</t>
  </si>
  <si>
    <t>T O T A L  PRP</t>
  </si>
  <si>
    <t>01.01.51.00.00.00.00</t>
  </si>
  <si>
    <t xml:space="preserve">DERI </t>
  </si>
  <si>
    <t>T O T A L  DERI</t>
  </si>
  <si>
    <t>01.01.46.00.00.00.00</t>
  </si>
  <si>
    <t>DEPI - DIRETORIA EXEC. DE PLANEJAMENTO INTEGRADO</t>
  </si>
  <si>
    <t>PRODUTOS CONTROLADOS DEPI</t>
  </si>
  <si>
    <t>CORREDORES ECOLÓGICOS</t>
  </si>
  <si>
    <t>LIUXO ZERO</t>
  </si>
  <si>
    <t>EFICIÊNCIA ENÉRGÉTICA</t>
  </si>
  <si>
    <t>GSUS</t>
  </si>
  <si>
    <t>PLANES DEPI</t>
  </si>
  <si>
    <t>PAESUS</t>
  </si>
  <si>
    <t>T O T A L  DEPI</t>
  </si>
  <si>
    <t xml:space="preserve">INOVA </t>
  </si>
  <si>
    <t>PLANEJAMENTO E EXPANSÃO DA ÁREA DO PC&amp;T</t>
  </si>
  <si>
    <t>COMUNICAÇÃO INTERNA E EXTERNA COM FOCO NA CRIAÇÃO DE SPIN-OF</t>
  </si>
  <si>
    <t>T O T A L  INOVA</t>
  </si>
  <si>
    <t>01.01.62.00.00.00</t>
  </si>
  <si>
    <t>DEAPE</t>
  </si>
  <si>
    <t>DEAPE - VISITAS DOMICILIARES</t>
  </si>
  <si>
    <t>PROGRAMA DE MORADIA ESTUDANTIL</t>
  </si>
  <si>
    <t>09.23.00</t>
  </si>
  <si>
    <t>TOTAL DEAPE</t>
  </si>
  <si>
    <t>INTERNACIONALIZAÇÃO</t>
  </si>
  <si>
    <t>PASSAGEM AÉREA - AUTORIZADA REITORIA</t>
  </si>
  <si>
    <t>01.13.15.04.00.00.00</t>
  </si>
  <si>
    <t>S.S.T</t>
  </si>
  <si>
    <t>09.08.02</t>
  </si>
  <si>
    <t>UPA - UNICAMP PORTAS ABERTAS</t>
  </si>
  <si>
    <t>09.37.00</t>
  </si>
  <si>
    <t>PREAC - CURSOS MOOCS</t>
  </si>
  <si>
    <t>PRG - ESPAÇOS VALORIZAÇÃO GRADUAÇÃO E ENSINO</t>
  </si>
  <si>
    <t>09.39.00</t>
  </si>
  <si>
    <t>PRG - PROFIS (PROGR. FORM. INTERDISCIP. SUPERIOR)</t>
  </si>
  <si>
    <t>07.30.00</t>
  </si>
  <si>
    <t>PRG - PROG.APOIO ATIVIDADES ESTUD. EXTRACURRICULARES</t>
  </si>
  <si>
    <t>07.31.00</t>
  </si>
  <si>
    <t>GR - PROG.APOIO ATIVIDADES ESTUD. EXTRACURRICULARES</t>
  </si>
  <si>
    <t>INOVA PARCERIA</t>
  </si>
  <si>
    <t>09.42.00</t>
  </si>
  <si>
    <t>CONTROLADORIA GERAL</t>
  </si>
  <si>
    <t>01.01.41.00.00.00.00</t>
  </si>
  <si>
    <t>INSTITUTO CONFÚCIO</t>
  </si>
  <si>
    <t>T O T A L  CO - 01</t>
  </si>
  <si>
    <t/>
  </si>
  <si>
    <t xml:space="preserve">T O T A L  G E R A L </t>
  </si>
  <si>
    <t>IDEA - INSTITUTO ESTUDOS AVANÇADOS</t>
  </si>
  <si>
    <t>ÁGUA</t>
  </si>
  <si>
    <t>ALMOXARIFADO</t>
  </si>
  <si>
    <t>CEMEQ</t>
  </si>
  <si>
    <t>EMPILHADEIRA</t>
  </si>
  <si>
    <t>GLP</t>
  </si>
  <si>
    <t>GRÁFICA</t>
  </si>
  <si>
    <t>SEGURO TRANSPORTE</t>
  </si>
  <si>
    <t xml:space="preserve">NUDECRI </t>
  </si>
  <si>
    <t>CIDDIC - ELM (ESCOLA LIVRE MÚSICA)</t>
  </si>
  <si>
    <t>01.01.17.00.00.00.00</t>
  </si>
  <si>
    <t>DEAPE (DESPESAS CENTRALIZADAS)</t>
  </si>
  <si>
    <t xml:space="preserve"> </t>
  </si>
  <si>
    <t>01</t>
  </si>
  <si>
    <t>REITORIA</t>
  </si>
  <si>
    <t>02</t>
  </si>
  <si>
    <t>FCM</t>
  </si>
  <si>
    <t>ADIANT. SUPRIMENTOS</t>
  </si>
  <si>
    <t>03</t>
  </si>
  <si>
    <t>FEM</t>
  </si>
  <si>
    <t>ADIANT.TRANSPORTE</t>
  </si>
  <si>
    <t>04</t>
  </si>
  <si>
    <t>FEA</t>
  </si>
  <si>
    <t>05</t>
  </si>
  <si>
    <t>FEC</t>
  </si>
  <si>
    <t>06</t>
  </si>
  <si>
    <t>FOP</t>
  </si>
  <si>
    <t>07</t>
  </si>
  <si>
    <t>IB</t>
  </si>
  <si>
    <t>08</t>
  </si>
  <si>
    <t>IFGW</t>
  </si>
  <si>
    <t>09</t>
  </si>
  <si>
    <t>IFCH</t>
  </si>
  <si>
    <t>IMECC</t>
  </si>
  <si>
    <t>COMBUSTIVEL</t>
  </si>
  <si>
    <t>IQ</t>
  </si>
  <si>
    <t xml:space="preserve">CORRESP.CORREIO </t>
  </si>
  <si>
    <t>COTUCA</t>
  </si>
  <si>
    <t>COTIL</t>
  </si>
  <si>
    <t>CT</t>
  </si>
  <si>
    <t>HC</t>
  </si>
  <si>
    <t>IMPRESSÃO</t>
  </si>
  <si>
    <t>BC</t>
  </si>
  <si>
    <t>KM RODADO</t>
  </si>
  <si>
    <t>IA</t>
  </si>
  <si>
    <t>RTV/UNICAMP</t>
  </si>
  <si>
    <t>FEQ</t>
  </si>
  <si>
    <t>FE</t>
  </si>
  <si>
    <t>CCUEC</t>
  </si>
  <si>
    <t>IEL</t>
  </si>
  <si>
    <t>IG</t>
  </si>
  <si>
    <t>FEF</t>
  </si>
  <si>
    <t>CLE</t>
  </si>
  <si>
    <t>CEMIB</t>
  </si>
  <si>
    <t>IE</t>
  </si>
  <si>
    <t>CAISM</t>
  </si>
  <si>
    <t>FEAGRI</t>
  </si>
  <si>
    <t>FEEC</t>
  </si>
  <si>
    <t>HEMOCENTRO</t>
  </si>
  <si>
    <t>IC</t>
  </si>
  <si>
    <t>GASTRO</t>
  </si>
  <si>
    <t>EDITORA</t>
  </si>
  <si>
    <t>CECOM</t>
  </si>
  <si>
    <t>PREFEITURA</t>
  </si>
  <si>
    <t>CIPOI</t>
  </si>
  <si>
    <t>TOTAL</t>
  </si>
  <si>
    <t>TRANSFERÊNCIAS DESPESAS - 2018</t>
  </si>
  <si>
    <t>MESES</t>
  </si>
  <si>
    <t>T.D - 33.30.50</t>
  </si>
  <si>
    <t>T.D - 33.30.80</t>
  </si>
  <si>
    <t>T.D - 33.39.90</t>
  </si>
  <si>
    <t>TD´s Estornos</t>
  </si>
  <si>
    <t>RELATÓRIO DE GASTOS COM:</t>
  </si>
  <si>
    <t>ÓRGÃOS</t>
  </si>
  <si>
    <t>GR</t>
  </si>
  <si>
    <t>PENSES - Forum Pensamento Estratégico</t>
  </si>
  <si>
    <t>CPP</t>
  </si>
  <si>
    <t>ADIANT.PASSAGEM AÉREA</t>
  </si>
  <si>
    <t>VREA</t>
  </si>
  <si>
    <t>AEPLAN - Assessoria de Econ. e Planejamento</t>
  </si>
  <si>
    <t>DIÁRIAS</t>
  </si>
  <si>
    <t>ESCRITÓRIO S.P</t>
  </si>
  <si>
    <t>INOVA</t>
  </si>
  <si>
    <t>GGBS</t>
  </si>
  <si>
    <t>COCEN</t>
  </si>
  <si>
    <t>NUDECRI (LABJOR/LABEURB)</t>
  </si>
  <si>
    <t>TRANSPORTES/FINANÇAS</t>
  </si>
  <si>
    <t>CIDDIC (antigo CDMC, NIDIC e UNIBANDA/ELM)</t>
  </si>
  <si>
    <t>PAGU</t>
  </si>
  <si>
    <t>PREAC</t>
  </si>
  <si>
    <t>T O T A L  PREAC</t>
  </si>
  <si>
    <t>CDC - Coordenadoria  Desenv. Cultural</t>
  </si>
  <si>
    <t>ESPAÇO CULTURAL CASA DO LAGO</t>
  </si>
  <si>
    <t>CAC - Coordenadoria Assuntos Comunitários</t>
  </si>
  <si>
    <t xml:space="preserve">SAE </t>
  </si>
  <si>
    <t>T O T A L  PRG</t>
  </si>
  <si>
    <t>MORADIA ESTUDANTIL</t>
  </si>
  <si>
    <t>CPO - Coordenadoria de Projetos e Obras</t>
  </si>
  <si>
    <t>SG</t>
  </si>
  <si>
    <t>PG</t>
  </si>
  <si>
    <t>ASCOM</t>
  </si>
  <si>
    <t xml:space="preserve">VRERI - (Antiga CORI) </t>
  </si>
  <si>
    <t>ARCC</t>
  </si>
  <si>
    <t>ASC</t>
  </si>
  <si>
    <t>LICITAÇÕES</t>
  </si>
  <si>
    <t>T O T A L  D G A</t>
  </si>
  <si>
    <t>SST/Administrativo</t>
  </si>
  <si>
    <t>E.SERGIO PORTO</t>
  </si>
  <si>
    <t>DSSO/SST-EPIs</t>
  </si>
  <si>
    <t>CCS</t>
  </si>
  <si>
    <t>DIÁRIAS NO EXTERIOR/TAXA DE INSCRIÇÃO</t>
  </si>
  <si>
    <t>PRP-LACTAD</t>
  </si>
  <si>
    <t>OUTRAS DESPESAS</t>
  </si>
  <si>
    <t>PRG-ESPAÇOS VALORIZ.GRADUA. E ENSINO</t>
  </si>
  <si>
    <t>PRG-(PROG.FORM.INTERDISCIP.SUPERIOR)</t>
  </si>
  <si>
    <t>PRG-(ESP. APOIO AO ENS.E APRENDIZ)EA2</t>
  </si>
  <si>
    <t xml:space="preserve">PRG/SAE - PROGR. RECEPÇÃO CALOUROS </t>
  </si>
  <si>
    <t>PRG-PEI INFRAESTRUTURA</t>
  </si>
  <si>
    <t>PRG - EDITAIS SUBVENÇÃO</t>
  </si>
  <si>
    <t>AFPU</t>
  </si>
  <si>
    <t>ALMOX-PROD. QUIM. CONTROLADOS</t>
  </si>
  <si>
    <t>ALMOX-REPOSIÇÃO ESTOQUE</t>
  </si>
  <si>
    <t xml:space="preserve">    - Grafica</t>
  </si>
  <si>
    <t xml:space="preserve">    - Transportes</t>
  </si>
  <si>
    <t xml:space="preserve">SUB-TOTAL </t>
  </si>
  <si>
    <t>C.O</t>
  </si>
  <si>
    <t>UNIDADES</t>
  </si>
  <si>
    <t>RTV</t>
  </si>
  <si>
    <t>CPQBA</t>
  </si>
  <si>
    <t>FCA - (Facul. Ciências Aplicadas)</t>
  </si>
  <si>
    <t>FT - (Faculdade Tecnologia)</t>
  </si>
  <si>
    <t>FENF -  (Faculdade Enfermagem)</t>
  </si>
  <si>
    <t>FCF -  (Facul.Ciências Farmaceuticas)</t>
  </si>
  <si>
    <t>P.F.L -  (Planta Física Limeira)</t>
  </si>
  <si>
    <t>TOTAL   UNIDADES</t>
  </si>
  <si>
    <t>XEROX</t>
  </si>
  <si>
    <t>DESINSET./DESRAT.</t>
  </si>
  <si>
    <t>PUBLICAÇÕES</t>
  </si>
  <si>
    <t>TELEFONE</t>
  </si>
  <si>
    <t>REFORMA - PRÉDIO DGA</t>
  </si>
  <si>
    <t>AMPLIAÇÃO TEMAS DE EMPREEND. E INOVAÇÃO NO ENSINO</t>
  </si>
  <si>
    <t>08.03.00</t>
  </si>
  <si>
    <t>08.01.09</t>
  </si>
  <si>
    <t>SEC -  ( antiga RTV)</t>
  </si>
  <si>
    <t>C.P.Q.B.A</t>
  </si>
  <si>
    <t xml:space="preserve">F.C.A - (Faculdade Ciências Aplicadas) </t>
  </si>
  <si>
    <t xml:space="preserve">F.T - (Fac. Tecnologia)  </t>
  </si>
  <si>
    <t>FENF - (Faculdade Enfermagem)</t>
  </si>
  <si>
    <t>F.C.F - (Facul.Ciências Farmaceuticas)</t>
  </si>
  <si>
    <t>P.F.L - (Planta Fisica Limeira)</t>
  </si>
  <si>
    <t>Total Unidades</t>
  </si>
  <si>
    <t xml:space="preserve">TOTAL GERAL </t>
  </si>
  <si>
    <t>08.03,00</t>
  </si>
  <si>
    <t>DIRETORIA EXECUTIVA DE EDUCACAO BASICA E TECNICA - DEEDUC</t>
  </si>
  <si>
    <t>DEEDUC INTERNACIONALIZAÇÃO</t>
  </si>
  <si>
    <t>PROFIS - PROGRAMA FORMAÇÃO INTERDISCIPLINAR SUPERIOR</t>
  </si>
  <si>
    <t>LAUDOS</t>
  </si>
  <si>
    <t>DEDIC/FOP - REFORMA CRECHES</t>
  </si>
  <si>
    <t>COPEI - PROJETO PLANES SIARQ</t>
  </si>
  <si>
    <t>ESCRITÓRIO DE PROJETOS ESPECIAIS</t>
  </si>
  <si>
    <t>CITIC</t>
  </si>
  <si>
    <t>COMEMORAÇÕES 60 ANOS UNICAMP (SALDO UPA)</t>
  </si>
  <si>
    <t>01.02.04.47.00.00.00</t>
  </si>
  <si>
    <t xml:space="preserve">NÚCLEO DE ESTUDOS AFRO-BRASILEIROS - NEAB </t>
  </si>
  <si>
    <t>CENTRO INTERDISCIPLINAR DE ESTUDOS BRASIL-CHINA - CIEBC</t>
  </si>
  <si>
    <t>REALIZAÇÃO DA 2ª EDIÇÃO DA FEIRA INTERCOCEN EM 2026</t>
  </si>
  <si>
    <t>EXPOSIÇÃO FOTOGRÁFICA DO CMU JUNTO AO MEMORIAL DA AMÉRICA LATINA EM SP </t>
  </si>
  <si>
    <t>COORD. DE DOCUMENTAÇÃO DE MÚSICA CONTEMPORÂNEA - CDMC</t>
  </si>
  <si>
    <t>PROGRAMA TERRA</t>
  </si>
  <si>
    <t>07.33.01</t>
  </si>
  <si>
    <t>07.33.02</t>
  </si>
  <si>
    <t>07.33.00</t>
  </si>
  <si>
    <t>PROGRAMA COLMEIA</t>
  </si>
  <si>
    <t>PROGRAMA ITCP</t>
  </si>
  <si>
    <t>PROGRAMA APOIO E VALORIZAÇÃO DA EXTENSÃO UNIV.</t>
  </si>
  <si>
    <t>CICLO BASICO I, II E ENGENHARIA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</si>
</sst>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dd\.mm\.yy"/>
    <numFmt numFmtId="167" formatCode="_-* #,##0.00_-;\-* #,##0.00_-;_-* &quot;-&quot;??_-;_-@"/>
    <numFmt numFmtId="168" formatCode="_-&quot;R$&quot;\ * #,##0.00_-;\-&quot;R$&quot;\ * #,##0.00_-;_-&quot;R$&quot;\ * &quot;-&quot;??_-;_-@"/>
    <numFmt numFmtId="169" formatCode="_-[$R$-416]\ * #,##0.00_-;\-[$R$-416]\ * #,##0.00_-;_-[$R$-416]\ * &quot;-&quot;??_-;_-@"/>
  </numFmts>
  <fonts count="4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26"/>
      <color theme="1"/>
      <name val="Angsana New"/>
      <family val="1"/>
    </font>
    <font>
      <b/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15"/>
      <color theme="1"/>
      <name val="Calibri"/>
      <family val="2"/>
    </font>
    <font>
      <sz val="15"/>
      <color theme="1"/>
      <name val="Angsana New"/>
      <family val="1"/>
    </font>
    <font>
      <sz val="15"/>
      <color theme="1"/>
      <name val="Calibri"/>
      <family val="2"/>
    </font>
    <font>
      <b/>
      <sz val="18"/>
      <color theme="1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</fills>
  <borders count="20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000000"/>
      </left>
      <right style="thin">
        <color indexed="64"/>
      </right>
      <top style="dotted">
        <color rgb="FF000000"/>
      </top>
      <bottom/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486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3" fillId="0" borderId="2" xfId="0" applyFont="1" applyBorder="1"/>
    <xf numFmtId="17" fontId="5" fillId="2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3" fillId="0" borderId="0" xfId="0" applyFont="1"/>
    <xf numFmtId="0" fontId="4" fillId="0" borderId="15" xfId="0" applyFont="1" applyBorder="1"/>
    <xf numFmtId="0" fontId="2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4" fillId="0" borderId="18" xfId="0" applyFont="1" applyBorder="1"/>
    <xf numFmtId="0" fontId="7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10" fillId="0" borderId="0" xfId="0" applyFont="1"/>
    <xf numFmtId="4" fontId="3" fillId="0" borderId="0" xfId="0" applyNumberFormat="1" applyFont="1"/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8" xfId="0" applyFont="1" applyFill="1" applyBorder="1"/>
    <xf numFmtId="164" fontId="4" fillId="0" borderId="10" xfId="0" applyNumberFormat="1" applyFont="1" applyBorder="1"/>
    <xf numFmtId="0" fontId="3" fillId="3" borderId="28" xfId="0" applyFont="1" applyFill="1" applyBorder="1"/>
    <xf numFmtId="0" fontId="8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0" xfId="0" applyFont="1"/>
    <xf numFmtId="0" fontId="7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27" xfId="0" applyFont="1" applyBorder="1"/>
    <xf numFmtId="0" fontId="4" fillId="0" borderId="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2" fillId="0" borderId="30" xfId="0" applyFont="1" applyBorder="1"/>
    <xf numFmtId="164" fontId="2" fillId="0" borderId="25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/>
    <xf numFmtId="0" fontId="7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/>
    </xf>
    <xf numFmtId="0" fontId="7" fillId="0" borderId="33" xfId="0" applyFont="1" applyBorder="1" applyAlignment="1">
      <alignment horizontal="center"/>
    </xf>
    <xf numFmtId="0" fontId="4" fillId="0" borderId="33" xfId="0" applyFont="1" applyBorder="1"/>
    <xf numFmtId="0" fontId="7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4" borderId="28" xfId="0" applyFont="1" applyFill="1" applyBorder="1"/>
    <xf numFmtId="0" fontId="12" fillId="0" borderId="30" xfId="0" applyFont="1" applyBorder="1" applyAlignment="1">
      <alignment horizontal="center"/>
    </xf>
    <xf numFmtId="0" fontId="2" fillId="0" borderId="34" xfId="0" applyFont="1" applyBorder="1"/>
    <xf numFmtId="0" fontId="4" fillId="4" borderId="28" xfId="0" applyFont="1" applyFill="1" applyBorder="1"/>
    <xf numFmtId="164" fontId="4" fillId="4" borderId="28" xfId="0" applyNumberFormat="1" applyFont="1" applyFill="1" applyBorder="1"/>
    <xf numFmtId="164" fontId="4" fillId="0" borderId="37" xfId="0" applyNumberFormat="1" applyFont="1" applyBorder="1"/>
    <xf numFmtId="164" fontId="4" fillId="4" borderId="38" xfId="0" applyNumberFormat="1" applyFont="1" applyFill="1" applyBorder="1"/>
    <xf numFmtId="0" fontId="2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top"/>
    </xf>
    <xf numFmtId="0" fontId="8" fillId="0" borderId="4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64" fontId="4" fillId="0" borderId="45" xfId="0" applyNumberFormat="1" applyFont="1" applyBorder="1"/>
    <xf numFmtId="0" fontId="9" fillId="0" borderId="33" xfId="0" applyFont="1" applyBorder="1" applyAlignment="1">
      <alignment horizontal="center"/>
    </xf>
    <xf numFmtId="167" fontId="3" fillId="0" borderId="0" xfId="0" applyNumberFormat="1" applyFont="1"/>
    <xf numFmtId="0" fontId="8" fillId="0" borderId="2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0" fontId="3" fillId="0" borderId="0" xfId="0" quotePrefix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49" fontId="15" fillId="4" borderId="28" xfId="0" applyNumberFormat="1" applyFont="1" applyFill="1" applyBorder="1"/>
    <xf numFmtId="0" fontId="3" fillId="0" borderId="39" xfId="0" applyFont="1" applyBorder="1"/>
    <xf numFmtId="0" fontId="4" fillId="3" borderId="28" xfId="0" quotePrefix="1" applyFont="1" applyFill="1" applyBorder="1"/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11" fillId="0" borderId="23" xfId="0" applyFont="1" applyBorder="1"/>
    <xf numFmtId="0" fontId="4" fillId="0" borderId="15" xfId="0" applyFont="1" applyBorder="1" applyAlignment="1">
      <alignment horizontal="center" vertical="center"/>
    </xf>
    <xf numFmtId="164" fontId="4" fillId="0" borderId="0" xfId="0" applyNumberFormat="1" applyFont="1"/>
    <xf numFmtId="164" fontId="4" fillId="3" borderId="28" xfId="0" applyNumberFormat="1" applyFont="1" applyFill="1" applyBorder="1"/>
    <xf numFmtId="164" fontId="2" fillId="0" borderId="30" xfId="0" applyNumberFormat="1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64" fontId="17" fillId="0" borderId="0" xfId="0" applyNumberFormat="1" applyFont="1"/>
    <xf numFmtId="0" fontId="17" fillId="0" borderId="0" xfId="0" applyFont="1" applyAlignment="1">
      <alignment vertical="center"/>
    </xf>
    <xf numFmtId="0" fontId="17" fillId="6" borderId="60" xfId="0" applyFont="1" applyFill="1" applyBorder="1" applyAlignment="1">
      <alignment vertical="center"/>
    </xf>
    <xf numFmtId="0" fontId="17" fillId="6" borderId="61" xfId="0" applyFont="1" applyFill="1" applyBorder="1" applyAlignment="1">
      <alignment vertical="center"/>
    </xf>
    <xf numFmtId="0" fontId="20" fillId="6" borderId="65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6" borderId="66" xfId="0" applyFont="1" applyFill="1" applyBorder="1" applyAlignment="1">
      <alignment vertical="center"/>
    </xf>
    <xf numFmtId="0" fontId="23" fillId="7" borderId="68" xfId="0" applyFont="1" applyFill="1" applyBorder="1" applyAlignment="1">
      <alignment horizontal="center" vertical="center"/>
    </xf>
    <xf numFmtId="164" fontId="24" fillId="7" borderId="69" xfId="0" applyNumberFormat="1" applyFont="1" applyFill="1" applyBorder="1" applyAlignment="1">
      <alignment horizontal="center" vertical="center"/>
    </xf>
    <xf numFmtId="164" fontId="24" fillId="7" borderId="70" xfId="0" applyNumberFormat="1" applyFont="1" applyFill="1" applyBorder="1" applyAlignment="1">
      <alignment horizontal="center" vertical="center"/>
    </xf>
    <xf numFmtId="164" fontId="24" fillId="7" borderId="71" xfId="0" applyNumberFormat="1" applyFont="1" applyFill="1" applyBorder="1" applyAlignment="1">
      <alignment horizontal="center" vertical="center"/>
    </xf>
    <xf numFmtId="164" fontId="24" fillId="7" borderId="72" xfId="0" applyNumberFormat="1" applyFont="1" applyFill="1" applyBorder="1" applyAlignment="1">
      <alignment horizontal="center" vertical="center"/>
    </xf>
    <xf numFmtId="164" fontId="25" fillId="7" borderId="73" xfId="0" applyNumberFormat="1" applyFont="1" applyFill="1" applyBorder="1" applyAlignment="1">
      <alignment horizontal="center" vertical="center" wrapText="1"/>
    </xf>
    <xf numFmtId="164" fontId="23" fillId="6" borderId="74" xfId="0" applyNumberFormat="1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7" fillId="9" borderId="77" xfId="0" applyFont="1" applyFill="1" applyBorder="1" applyAlignment="1">
      <alignment horizontal="center" vertical="center"/>
    </xf>
    <xf numFmtId="0" fontId="27" fillId="9" borderId="78" xfId="0" applyFont="1" applyFill="1" applyBorder="1" applyAlignment="1">
      <alignment horizontal="center" vertical="center"/>
    </xf>
    <xf numFmtId="0" fontId="27" fillId="9" borderId="79" xfId="0" applyFont="1" applyFill="1" applyBorder="1" applyAlignment="1">
      <alignment horizontal="center" vertical="center"/>
    </xf>
    <xf numFmtId="0" fontId="27" fillId="9" borderId="80" xfId="0" applyFont="1" applyFill="1" applyBorder="1" applyAlignment="1">
      <alignment horizontal="center" vertical="center"/>
    </xf>
    <xf numFmtId="164" fontId="22" fillId="6" borderId="74" xfId="0" applyNumberFormat="1" applyFont="1" applyFill="1" applyBorder="1" applyAlignment="1">
      <alignment horizontal="center" vertical="center"/>
    </xf>
    <xf numFmtId="165" fontId="22" fillId="4" borderId="28" xfId="0" applyNumberFormat="1" applyFont="1" applyFill="1" applyBorder="1" applyAlignment="1">
      <alignment horizontal="center" vertical="center"/>
    </xf>
    <xf numFmtId="164" fontId="28" fillId="8" borderId="83" xfId="0" applyNumberFormat="1" applyFont="1" applyFill="1" applyBorder="1" applyAlignment="1">
      <alignment horizontal="center"/>
    </xf>
    <xf numFmtId="164" fontId="28" fillId="8" borderId="84" xfId="0" applyNumberFormat="1" applyFont="1" applyFill="1" applyBorder="1" applyAlignment="1">
      <alignment horizontal="center"/>
    </xf>
    <xf numFmtId="164" fontId="28" fillId="8" borderId="85" xfId="0" applyNumberFormat="1" applyFont="1" applyFill="1" applyBorder="1" applyAlignment="1">
      <alignment horizontal="center"/>
    </xf>
    <xf numFmtId="164" fontId="28" fillId="8" borderId="86" xfId="0" applyNumberFormat="1" applyFont="1" applyFill="1" applyBorder="1" applyAlignment="1">
      <alignment horizontal="center"/>
    </xf>
    <xf numFmtId="0" fontId="27" fillId="9" borderId="89" xfId="0" applyFont="1" applyFill="1" applyBorder="1" applyAlignment="1">
      <alignment horizontal="center" vertical="center"/>
    </xf>
    <xf numFmtId="0" fontId="27" fillId="9" borderId="90" xfId="0" applyFont="1" applyFill="1" applyBorder="1" applyAlignment="1">
      <alignment horizontal="center" vertical="center"/>
    </xf>
    <xf numFmtId="0" fontId="27" fillId="9" borderId="91" xfId="0" applyFont="1" applyFill="1" applyBorder="1" applyAlignment="1">
      <alignment horizontal="center" vertical="center"/>
    </xf>
    <xf numFmtId="164" fontId="28" fillId="8" borderId="93" xfId="0" applyNumberFormat="1" applyFont="1" applyFill="1" applyBorder="1" applyAlignment="1">
      <alignment horizontal="center"/>
    </xf>
    <xf numFmtId="164" fontId="28" fillId="8" borderId="95" xfId="0" applyNumberFormat="1" applyFont="1" applyFill="1" applyBorder="1" applyAlignment="1">
      <alignment horizontal="center"/>
    </xf>
    <xf numFmtId="0" fontId="27" fillId="9" borderId="98" xfId="0" applyFont="1" applyFill="1" applyBorder="1" applyAlignment="1">
      <alignment horizontal="center" vertical="center"/>
    </xf>
    <xf numFmtId="0" fontId="27" fillId="9" borderId="99" xfId="0" applyFont="1" applyFill="1" applyBorder="1" applyAlignment="1">
      <alignment horizontal="center" vertical="center"/>
    </xf>
    <xf numFmtId="0" fontId="27" fillId="9" borderId="100" xfId="0" applyFont="1" applyFill="1" applyBorder="1" applyAlignment="1">
      <alignment horizontal="center" vertical="center"/>
    </xf>
    <xf numFmtId="164" fontId="28" fillId="8" borderId="102" xfId="0" applyNumberFormat="1" applyFont="1" applyFill="1" applyBorder="1" applyAlignment="1">
      <alignment horizontal="center"/>
    </xf>
    <xf numFmtId="0" fontId="27" fillId="9" borderId="102" xfId="0" applyFont="1" applyFill="1" applyBorder="1" applyAlignment="1">
      <alignment horizontal="center" vertical="center"/>
    </xf>
    <xf numFmtId="0" fontId="22" fillId="0" borderId="56" xfId="0" applyFont="1" applyBorder="1" applyAlignment="1">
      <alignment vertical="center"/>
    </xf>
    <xf numFmtId="0" fontId="22" fillId="6" borderId="28" xfId="0" applyFont="1" applyFill="1" applyBorder="1" applyAlignment="1">
      <alignment vertical="center"/>
    </xf>
    <xf numFmtId="0" fontId="22" fillId="6" borderId="74" xfId="0" applyFont="1" applyFill="1" applyBorder="1" applyAlignment="1">
      <alignment vertical="center"/>
    </xf>
    <xf numFmtId="164" fontId="28" fillId="8" borderId="106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3" fillId="6" borderId="108" xfId="0" applyFont="1" applyFill="1" applyBorder="1" applyAlignment="1">
      <alignment vertical="center"/>
    </xf>
    <xf numFmtId="0" fontId="23" fillId="7" borderId="109" xfId="0" applyFont="1" applyFill="1" applyBorder="1" applyAlignment="1">
      <alignment horizontal="center" vertical="center" textRotation="90" wrapText="1"/>
    </xf>
    <xf numFmtId="0" fontId="29" fillId="7" borderId="110" xfId="0" applyFont="1" applyFill="1" applyBorder="1" applyAlignment="1">
      <alignment horizontal="center" vertical="center" wrapText="1"/>
    </xf>
    <xf numFmtId="169" fontId="26" fillId="7" borderId="110" xfId="0" applyNumberFormat="1" applyFont="1" applyFill="1" applyBorder="1" applyAlignment="1">
      <alignment horizontal="right" vertical="center"/>
    </xf>
    <xf numFmtId="169" fontId="26" fillId="7" borderId="111" xfId="0" applyNumberFormat="1" applyFont="1" applyFill="1" applyBorder="1" applyAlignment="1">
      <alignment horizontal="center" vertical="center"/>
    </xf>
    <xf numFmtId="165" fontId="23" fillId="4" borderId="28" xfId="0" applyNumberFormat="1" applyFont="1" applyFill="1" applyBorder="1" applyAlignment="1">
      <alignment horizontal="center" vertical="center"/>
    </xf>
    <xf numFmtId="0" fontId="17" fillId="10" borderId="112" xfId="0" applyFont="1" applyFill="1" applyBorder="1"/>
    <xf numFmtId="0" fontId="17" fillId="10" borderId="113" xfId="0" applyFont="1" applyFill="1" applyBorder="1"/>
    <xf numFmtId="0" fontId="18" fillId="10" borderId="114" xfId="0" applyFont="1" applyFill="1" applyBorder="1"/>
    <xf numFmtId="0" fontId="17" fillId="10" borderId="114" xfId="0" applyFont="1" applyFill="1" applyBorder="1"/>
    <xf numFmtId="164" fontId="17" fillId="10" borderId="115" xfId="0" applyNumberFormat="1" applyFont="1" applyFill="1" applyBorder="1"/>
    <xf numFmtId="0" fontId="2" fillId="11" borderId="116" xfId="0" applyFont="1" applyFill="1" applyBorder="1" applyAlignment="1">
      <alignment wrapText="1"/>
    </xf>
    <xf numFmtId="0" fontId="3" fillId="11" borderId="120" xfId="0" applyFont="1" applyFill="1" applyBorder="1"/>
    <xf numFmtId="0" fontId="2" fillId="11" borderId="121" xfId="0" applyFont="1" applyFill="1" applyBorder="1" applyAlignment="1">
      <alignment horizontal="center" wrapText="1"/>
    </xf>
    <xf numFmtId="17" fontId="15" fillId="11" borderId="121" xfId="0" applyNumberFormat="1" applyFont="1" applyFill="1" applyBorder="1" applyAlignment="1">
      <alignment horizontal="center"/>
    </xf>
    <xf numFmtId="164" fontId="15" fillId="11" borderId="121" xfId="0" applyNumberFormat="1" applyFont="1" applyFill="1" applyBorder="1" applyAlignment="1">
      <alignment horizontal="center"/>
    </xf>
    <xf numFmtId="164" fontId="15" fillId="11" borderId="122" xfId="0" applyNumberFormat="1" applyFont="1" applyFill="1" applyBorder="1" applyAlignment="1">
      <alignment horizontal="center"/>
    </xf>
    <xf numFmtId="164" fontId="15" fillId="11" borderId="28" xfId="0" applyNumberFormat="1" applyFont="1" applyFill="1" applyBorder="1" applyAlignment="1">
      <alignment horizontal="center"/>
    </xf>
    <xf numFmtId="164" fontId="15" fillId="11" borderId="123" xfId="0" applyNumberFormat="1" applyFont="1" applyFill="1" applyBorder="1" applyAlignment="1">
      <alignment horizontal="center"/>
    </xf>
    <xf numFmtId="0" fontId="30" fillId="11" borderId="124" xfId="0" applyFont="1" applyFill="1" applyBorder="1" applyAlignment="1">
      <alignment horizontal="right"/>
    </xf>
    <xf numFmtId="0" fontId="2" fillId="11" borderId="55" xfId="0" applyFont="1" applyFill="1" applyBorder="1" applyAlignment="1">
      <alignment horizontal="center"/>
    </xf>
    <xf numFmtId="0" fontId="1" fillId="11" borderId="126" xfId="0" applyFont="1" applyFill="1" applyBorder="1" applyAlignment="1">
      <alignment horizontal="center"/>
    </xf>
    <xf numFmtId="0" fontId="4" fillId="5" borderId="127" xfId="0" applyFont="1" applyFill="1" applyBorder="1"/>
    <xf numFmtId="0" fontId="1" fillId="5" borderId="128" xfId="0" applyFont="1" applyFill="1" applyBorder="1"/>
    <xf numFmtId="164" fontId="4" fillId="5" borderId="129" xfId="0" applyNumberFormat="1" applyFont="1" applyFill="1" applyBorder="1"/>
    <xf numFmtId="164" fontId="4" fillId="5" borderId="128" xfId="0" applyNumberFormat="1" applyFont="1" applyFill="1" applyBorder="1"/>
    <xf numFmtId="164" fontId="4" fillId="5" borderId="130" xfId="0" applyNumberFormat="1" applyFont="1" applyFill="1" applyBorder="1"/>
    <xf numFmtId="164" fontId="4" fillId="5" borderId="131" xfId="0" applyNumberFormat="1" applyFont="1" applyFill="1" applyBorder="1"/>
    <xf numFmtId="164" fontId="4" fillId="5" borderId="120" xfId="0" applyNumberFormat="1" applyFont="1" applyFill="1" applyBorder="1"/>
    <xf numFmtId="0" fontId="4" fillId="5" borderId="132" xfId="0" applyFont="1" applyFill="1" applyBorder="1"/>
    <xf numFmtId="0" fontId="3" fillId="5" borderId="57" xfId="0" applyFont="1" applyFill="1" applyBorder="1"/>
    <xf numFmtId="164" fontId="4" fillId="5" borderId="133" xfId="0" applyNumberFormat="1" applyFont="1" applyFill="1" applyBorder="1"/>
    <xf numFmtId="164" fontId="4" fillId="5" borderId="57" xfId="0" applyNumberFormat="1" applyFont="1" applyFill="1" applyBorder="1"/>
    <xf numFmtId="164" fontId="4" fillId="5" borderId="134" xfId="0" applyNumberFormat="1" applyFont="1" applyFill="1" applyBorder="1"/>
    <xf numFmtId="164" fontId="4" fillId="5" borderId="58" xfId="0" applyNumberFormat="1" applyFont="1" applyFill="1" applyBorder="1"/>
    <xf numFmtId="164" fontId="4" fillId="5" borderId="135" xfId="0" applyNumberFormat="1" applyFont="1" applyFill="1" applyBorder="1"/>
    <xf numFmtId="164" fontId="4" fillId="5" borderId="136" xfId="0" applyNumberFormat="1" applyFont="1" applyFill="1" applyBorder="1"/>
    <xf numFmtId="164" fontId="4" fillId="5" borderId="137" xfId="0" applyNumberFormat="1" applyFont="1" applyFill="1" applyBorder="1"/>
    <xf numFmtId="164" fontId="4" fillId="5" borderId="138" xfId="0" applyNumberFormat="1" applyFont="1" applyFill="1" applyBorder="1"/>
    <xf numFmtId="164" fontId="4" fillId="5" borderId="139" xfId="0" applyNumberFormat="1" applyFont="1" applyFill="1" applyBorder="1"/>
    <xf numFmtId="164" fontId="4" fillId="5" borderId="29" xfId="0" applyNumberFormat="1" applyFont="1" applyFill="1" applyBorder="1"/>
    <xf numFmtId="0" fontId="4" fillId="5" borderId="140" xfId="0" applyFont="1" applyFill="1" applyBorder="1"/>
    <xf numFmtId="0" fontId="3" fillId="5" borderId="133" xfId="0" applyFont="1" applyFill="1" applyBorder="1"/>
    <xf numFmtId="164" fontId="4" fillId="5" borderId="141" xfId="0" applyNumberFormat="1" applyFont="1" applyFill="1" applyBorder="1"/>
    <xf numFmtId="0" fontId="4" fillId="12" borderId="140" xfId="0" applyFont="1" applyFill="1" applyBorder="1"/>
    <xf numFmtId="0" fontId="1" fillId="12" borderId="84" xfId="0" applyFont="1" applyFill="1" applyBorder="1"/>
    <xf numFmtId="164" fontId="2" fillId="12" borderId="133" xfId="0" applyNumberFormat="1" applyFont="1" applyFill="1" applyBorder="1"/>
    <xf numFmtId="164" fontId="2" fillId="12" borderId="142" xfId="0" applyNumberFormat="1" applyFont="1" applyFill="1" applyBorder="1"/>
    <xf numFmtId="164" fontId="2" fillId="12" borderId="86" xfId="0" applyNumberFormat="1" applyFont="1" applyFill="1" applyBorder="1"/>
    <xf numFmtId="0" fontId="4" fillId="13" borderId="143" xfId="0" applyFont="1" applyFill="1" applyBorder="1"/>
    <xf numFmtId="0" fontId="3" fillId="13" borderId="137" xfId="0" applyFont="1" applyFill="1" applyBorder="1"/>
    <xf numFmtId="164" fontId="4" fillId="13" borderId="78" xfId="0" applyNumberFormat="1" applyFont="1" applyFill="1" applyBorder="1"/>
    <xf numFmtId="164" fontId="4" fillId="13" borderId="144" xfId="0" applyNumberFormat="1" applyFont="1" applyFill="1" applyBorder="1"/>
    <xf numFmtId="164" fontId="4" fillId="13" borderId="99" xfId="0" applyNumberFormat="1" applyFont="1" applyFill="1" applyBorder="1"/>
    <xf numFmtId="164" fontId="4" fillId="13" borderId="145" xfId="0" applyNumberFormat="1" applyFont="1" applyFill="1" applyBorder="1"/>
    <xf numFmtId="0" fontId="4" fillId="13" borderId="146" xfId="0" applyFont="1" applyFill="1" applyBorder="1"/>
    <xf numFmtId="0" fontId="3" fillId="13" borderId="57" xfId="0" applyFont="1" applyFill="1" applyBorder="1"/>
    <xf numFmtId="164" fontId="4" fillId="13" borderId="57" xfId="0" applyNumberFormat="1" applyFont="1" applyFill="1" applyBorder="1"/>
    <xf numFmtId="164" fontId="4" fillId="13" borderId="133" xfId="0" applyNumberFormat="1" applyFont="1" applyFill="1" applyBorder="1"/>
    <xf numFmtId="164" fontId="4" fillId="13" borderId="147" xfId="0" applyNumberFormat="1" applyFont="1" applyFill="1" applyBorder="1"/>
    <xf numFmtId="164" fontId="4" fillId="13" borderId="148" xfId="0" applyNumberFormat="1" applyFont="1" applyFill="1" applyBorder="1"/>
    <xf numFmtId="164" fontId="4" fillId="13" borderId="139" xfId="0" applyNumberFormat="1" applyFont="1" applyFill="1" applyBorder="1"/>
    <xf numFmtId="0" fontId="4" fillId="13" borderId="132" xfId="0" applyFont="1" applyFill="1" applyBorder="1"/>
    <xf numFmtId="164" fontId="4" fillId="13" borderId="149" xfId="0" applyNumberFormat="1" applyFont="1" applyFill="1" applyBorder="1"/>
    <xf numFmtId="164" fontId="4" fillId="13" borderId="142" xfId="0" applyNumberFormat="1" applyFont="1" applyFill="1" applyBorder="1"/>
    <xf numFmtId="164" fontId="4" fillId="13" borderId="150" xfId="0" applyNumberFormat="1" applyFont="1" applyFill="1" applyBorder="1"/>
    <xf numFmtId="164" fontId="4" fillId="13" borderId="58" xfId="0" applyNumberFormat="1" applyFont="1" applyFill="1" applyBorder="1"/>
    <xf numFmtId="164" fontId="4" fillId="13" borderId="137" xfId="0" applyNumberFormat="1" applyFont="1" applyFill="1" applyBorder="1"/>
    <xf numFmtId="0" fontId="4" fillId="13" borderId="151" xfId="0" applyFont="1" applyFill="1" applyBorder="1"/>
    <xf numFmtId="0" fontId="3" fillId="13" borderId="84" xfId="0" applyFont="1" applyFill="1" applyBorder="1"/>
    <xf numFmtId="164" fontId="4" fillId="13" borderId="152" xfId="0" applyNumberFormat="1" applyFont="1" applyFill="1" applyBorder="1"/>
    <xf numFmtId="164" fontId="4" fillId="13" borderId="85" xfId="0" applyNumberFormat="1" applyFont="1" applyFill="1" applyBorder="1"/>
    <xf numFmtId="164" fontId="4" fillId="13" borderId="29" xfId="0" applyNumberFormat="1" applyFont="1" applyFill="1" applyBorder="1"/>
    <xf numFmtId="0" fontId="4" fillId="5" borderId="153" xfId="0" applyFont="1" applyFill="1" applyBorder="1"/>
    <xf numFmtId="0" fontId="1" fillId="5" borderId="137" xfId="0" applyFont="1" applyFill="1" applyBorder="1"/>
    <xf numFmtId="164" fontId="4" fillId="5" borderId="144" xfId="0" applyNumberFormat="1" applyFont="1" applyFill="1" applyBorder="1"/>
    <xf numFmtId="164" fontId="4" fillId="5" borderId="99" xfId="0" applyNumberFormat="1" applyFont="1" applyFill="1" applyBorder="1"/>
    <xf numFmtId="164" fontId="4" fillId="5" borderId="145" xfId="0" applyNumberFormat="1" applyFont="1" applyFill="1" applyBorder="1"/>
    <xf numFmtId="0" fontId="16" fillId="5" borderId="132" xfId="0" applyFont="1" applyFill="1" applyBorder="1"/>
    <xf numFmtId="0" fontId="16" fillId="5" borderId="146" xfId="0" applyFont="1" applyFill="1" applyBorder="1"/>
    <xf numFmtId="0" fontId="16" fillId="5" borderId="140" xfId="0" applyFont="1" applyFill="1" applyBorder="1"/>
    <xf numFmtId="0" fontId="3" fillId="5" borderId="137" xfId="0" applyFont="1" applyFill="1" applyBorder="1"/>
    <xf numFmtId="0" fontId="3" fillId="5" borderId="149" xfId="0" applyFont="1" applyFill="1" applyBorder="1"/>
    <xf numFmtId="0" fontId="14" fillId="12" borderId="154" xfId="0" applyFont="1" applyFill="1" applyBorder="1"/>
    <xf numFmtId="0" fontId="1" fillId="12" borderId="152" xfId="0" applyFont="1" applyFill="1" applyBorder="1"/>
    <xf numFmtId="164" fontId="2" fillId="12" borderId="84" xfId="0" applyNumberFormat="1" applyFont="1" applyFill="1" applyBorder="1"/>
    <xf numFmtId="164" fontId="2" fillId="12" borderId="155" xfId="0" applyNumberFormat="1" applyFont="1" applyFill="1" applyBorder="1"/>
    <xf numFmtId="0" fontId="16" fillId="13" borderId="156" xfId="0" applyFont="1" applyFill="1" applyBorder="1"/>
    <xf numFmtId="0" fontId="1" fillId="13" borderId="144" xfId="0" applyFont="1" applyFill="1" applyBorder="1"/>
    <xf numFmtId="164" fontId="4" fillId="13" borderId="90" xfId="0" applyNumberFormat="1" applyFont="1" applyFill="1" applyBorder="1"/>
    <xf numFmtId="164" fontId="4" fillId="13" borderId="157" xfId="0" applyNumberFormat="1" applyFont="1" applyFill="1" applyBorder="1"/>
    <xf numFmtId="0" fontId="14" fillId="13" borderId="132" xfId="0" applyFont="1" applyFill="1" applyBorder="1"/>
    <xf numFmtId="164" fontId="4" fillId="13" borderId="134" xfId="0" applyNumberFormat="1" applyFont="1" applyFill="1" applyBorder="1"/>
    <xf numFmtId="164" fontId="2" fillId="12" borderId="85" xfId="0" applyNumberFormat="1" applyFont="1" applyFill="1" applyBorder="1"/>
    <xf numFmtId="164" fontId="2" fillId="12" borderId="135" xfId="0" applyNumberFormat="1" applyFont="1" applyFill="1" applyBorder="1"/>
    <xf numFmtId="0" fontId="16" fillId="5" borderId="143" xfId="0" applyFont="1" applyFill="1" applyBorder="1"/>
    <xf numFmtId="0" fontId="3" fillId="5" borderId="144" xfId="0" applyFont="1" applyFill="1" applyBorder="1"/>
    <xf numFmtId="0" fontId="4" fillId="5" borderId="146" xfId="0" applyFont="1" applyFill="1" applyBorder="1"/>
    <xf numFmtId="164" fontId="4" fillId="5" borderId="149" xfId="0" applyNumberFormat="1" applyFont="1" applyFill="1" applyBorder="1"/>
    <xf numFmtId="0" fontId="4" fillId="5" borderId="151" xfId="0" applyFont="1" applyFill="1" applyBorder="1"/>
    <xf numFmtId="164" fontId="4" fillId="5" borderId="84" xfId="0" applyNumberFormat="1" applyFont="1" applyFill="1" applyBorder="1"/>
    <xf numFmtId="164" fontId="4" fillId="5" borderId="148" xfId="0" applyNumberFormat="1" applyFont="1" applyFill="1" applyBorder="1"/>
    <xf numFmtId="0" fontId="16" fillId="13" borderId="143" xfId="0" applyFont="1" applyFill="1" applyBorder="1"/>
    <xf numFmtId="164" fontId="4" fillId="13" borderId="91" xfId="0" applyNumberFormat="1" applyFont="1" applyFill="1" applyBorder="1"/>
    <xf numFmtId="164" fontId="4" fillId="13" borderId="135" xfId="0" applyNumberFormat="1" applyFont="1" applyFill="1" applyBorder="1"/>
    <xf numFmtId="164" fontId="4" fillId="13" borderId="158" xfId="0" applyNumberFormat="1" applyFont="1" applyFill="1" applyBorder="1"/>
    <xf numFmtId="164" fontId="4" fillId="13" borderId="138" xfId="0" applyNumberFormat="1" applyFont="1" applyFill="1" applyBorder="1"/>
    <xf numFmtId="164" fontId="2" fillId="12" borderId="159" xfId="0" applyNumberFormat="1" applyFont="1" applyFill="1" applyBorder="1"/>
    <xf numFmtId="0" fontId="16" fillId="5" borderId="156" xfId="0" applyFont="1" applyFill="1" applyBorder="1"/>
    <xf numFmtId="164" fontId="4" fillId="5" borderId="160" xfId="0" applyNumberFormat="1" applyFont="1" applyFill="1" applyBorder="1"/>
    <xf numFmtId="164" fontId="4" fillId="5" borderId="161" xfId="0" applyNumberFormat="1" applyFont="1" applyFill="1" applyBorder="1"/>
    <xf numFmtId="0" fontId="3" fillId="5" borderId="84" xfId="0" applyFont="1" applyFill="1" applyBorder="1"/>
    <xf numFmtId="164" fontId="4" fillId="5" borderId="152" xfId="0" applyNumberFormat="1" applyFont="1" applyFill="1" applyBorder="1"/>
    <xf numFmtId="164" fontId="4" fillId="5" borderId="85" xfId="0" applyNumberFormat="1" applyFont="1" applyFill="1" applyBorder="1"/>
    <xf numFmtId="164" fontId="4" fillId="5" borderId="162" xfId="0" applyNumberFormat="1" applyFont="1" applyFill="1" applyBorder="1"/>
    <xf numFmtId="0" fontId="1" fillId="13" borderId="137" xfId="0" applyFont="1" applyFill="1" applyBorder="1"/>
    <xf numFmtId="0" fontId="3" fillId="13" borderId="149" xfId="0" applyFont="1" applyFill="1" applyBorder="1"/>
    <xf numFmtId="164" fontId="4" fillId="13" borderId="141" xfId="0" applyNumberFormat="1" applyFont="1" applyFill="1" applyBorder="1"/>
    <xf numFmtId="0" fontId="14" fillId="12" borderId="151" xfId="0" applyFont="1" applyFill="1" applyBorder="1"/>
    <xf numFmtId="164" fontId="2" fillId="12" borderId="163" xfId="0" applyNumberFormat="1" applyFont="1" applyFill="1" applyBorder="1"/>
    <xf numFmtId="0" fontId="1" fillId="5" borderId="144" xfId="0" applyFont="1" applyFill="1" applyBorder="1"/>
    <xf numFmtId="164" fontId="4" fillId="5" borderId="164" xfId="0" applyNumberFormat="1" applyFont="1" applyFill="1" applyBorder="1"/>
    <xf numFmtId="164" fontId="4" fillId="5" borderId="157" xfId="0" applyNumberFormat="1" applyFont="1" applyFill="1" applyBorder="1"/>
    <xf numFmtId="0" fontId="14" fillId="5" borderId="132" xfId="0" applyFont="1" applyFill="1" applyBorder="1"/>
    <xf numFmtId="164" fontId="4" fillId="13" borderId="165" xfId="0" applyNumberFormat="1" applyFont="1" applyFill="1" applyBorder="1"/>
    <xf numFmtId="0" fontId="16" fillId="13" borderId="132" xfId="0" applyFont="1" applyFill="1" applyBorder="1"/>
    <xf numFmtId="0" fontId="16" fillId="12" borderId="154" xfId="0" applyFont="1" applyFill="1" applyBorder="1"/>
    <xf numFmtId="164" fontId="2" fillId="12" borderId="166" xfId="0" applyNumberFormat="1" applyFont="1" applyFill="1" applyBorder="1"/>
    <xf numFmtId="164" fontId="2" fillId="12" borderId="162" xfId="0" applyNumberFormat="1" applyFont="1" applyFill="1" applyBorder="1"/>
    <xf numFmtId="164" fontId="4" fillId="5" borderId="167" xfId="0" applyNumberFormat="1" applyFont="1" applyFill="1" applyBorder="1"/>
    <xf numFmtId="164" fontId="4" fillId="5" borderId="168" xfId="0" applyNumberFormat="1" applyFont="1" applyFill="1" applyBorder="1"/>
    <xf numFmtId="164" fontId="4" fillId="5" borderId="147" xfId="0" applyNumberFormat="1" applyFont="1" applyFill="1" applyBorder="1"/>
    <xf numFmtId="164" fontId="4" fillId="5" borderId="150" xfId="0" applyNumberFormat="1" applyFont="1" applyFill="1" applyBorder="1"/>
    <xf numFmtId="0" fontId="16" fillId="12" borderId="151" xfId="0" applyFont="1" applyFill="1" applyBorder="1"/>
    <xf numFmtId="0" fontId="1" fillId="12" borderId="169" xfId="0" applyFont="1" applyFill="1" applyBorder="1"/>
    <xf numFmtId="0" fontId="16" fillId="3" borderId="38" xfId="0" applyFont="1" applyFill="1" applyBorder="1"/>
    <xf numFmtId="0" fontId="3" fillId="0" borderId="33" xfId="0" applyFont="1" applyBorder="1"/>
    <xf numFmtId="0" fontId="3" fillId="0" borderId="47" xfId="0" applyFont="1" applyBorder="1"/>
    <xf numFmtId="0" fontId="3" fillId="0" borderId="121" xfId="0" applyFont="1" applyBorder="1"/>
    <xf numFmtId="0" fontId="3" fillId="0" borderId="170" xfId="0" applyFont="1" applyBorder="1"/>
    <xf numFmtId="0" fontId="3" fillId="0" borderId="171" xfId="0" applyFont="1" applyBorder="1"/>
    <xf numFmtId="164" fontId="2" fillId="14" borderId="172" xfId="0" applyNumberFormat="1" applyFont="1" applyFill="1" applyBorder="1"/>
    <xf numFmtId="164" fontId="2" fillId="14" borderId="173" xfId="0" applyNumberFormat="1" applyFont="1" applyFill="1" applyBorder="1"/>
    <xf numFmtId="0" fontId="3" fillId="0" borderId="0" xfId="0" applyFont="1" applyAlignment="1">
      <alignment horizontal="center"/>
    </xf>
    <xf numFmtId="0" fontId="31" fillId="11" borderId="124" xfId="0" applyFont="1" applyFill="1" applyBorder="1" applyAlignment="1">
      <alignment horizontal="center"/>
    </xf>
    <xf numFmtId="164" fontId="3" fillId="0" borderId="2" xfId="0" applyNumberFormat="1" applyFont="1" applyBorder="1"/>
    <xf numFmtId="49" fontId="8" fillId="5" borderId="77" xfId="0" applyNumberFormat="1" applyFont="1" applyFill="1" applyBorder="1" applyAlignment="1">
      <alignment horizontal="center"/>
    </xf>
    <xf numFmtId="0" fontId="8" fillId="5" borderId="128" xfId="0" applyFont="1" applyFill="1" applyBorder="1" applyAlignment="1">
      <alignment horizontal="left"/>
    </xf>
    <xf numFmtId="164" fontId="2" fillId="5" borderId="145" xfId="0" applyNumberFormat="1" applyFont="1" applyFill="1" applyBorder="1"/>
    <xf numFmtId="49" fontId="8" fillId="5" borderId="140" xfId="0" applyNumberFormat="1" applyFont="1" applyFill="1" applyBorder="1" applyAlignment="1">
      <alignment horizontal="center"/>
    </xf>
    <xf numFmtId="0" fontId="8" fillId="5" borderId="57" xfId="0" applyFont="1" applyFill="1" applyBorder="1" applyAlignment="1">
      <alignment horizontal="left"/>
    </xf>
    <xf numFmtId="164" fontId="2" fillId="5" borderId="139" xfId="0" applyNumberFormat="1" applyFont="1" applyFill="1" applyBorder="1"/>
    <xf numFmtId="49" fontId="8" fillId="5" borderId="132" xfId="0" applyNumberFormat="1" applyFont="1" applyFill="1" applyBorder="1" applyAlignment="1">
      <alignment horizontal="center"/>
    </xf>
    <xf numFmtId="49" fontId="8" fillId="5" borderId="98" xfId="0" applyNumberFormat="1" applyFont="1" applyFill="1" applyBorder="1" applyAlignment="1">
      <alignment horizontal="center"/>
    </xf>
    <xf numFmtId="0" fontId="8" fillId="5" borderId="132" xfId="0" applyFont="1" applyFill="1" applyBorder="1" applyAlignment="1">
      <alignment horizontal="center"/>
    </xf>
    <xf numFmtId="164" fontId="2" fillId="5" borderId="29" xfId="0" applyNumberFormat="1" applyFont="1" applyFill="1" applyBorder="1"/>
    <xf numFmtId="0" fontId="8" fillId="5" borderId="174" xfId="0" applyFont="1" applyFill="1" applyBorder="1" applyAlignment="1">
      <alignment horizontal="center"/>
    </xf>
    <xf numFmtId="164" fontId="2" fillId="5" borderId="135" xfId="0" applyNumberFormat="1" applyFont="1" applyFill="1" applyBorder="1"/>
    <xf numFmtId="0" fontId="8" fillId="5" borderId="175" xfId="0" applyFont="1" applyFill="1" applyBorder="1" applyAlignment="1">
      <alignment horizontal="center"/>
    </xf>
    <xf numFmtId="164" fontId="2" fillId="5" borderId="161" xfId="0" applyNumberFormat="1" applyFont="1" applyFill="1" applyBorder="1"/>
    <xf numFmtId="0" fontId="32" fillId="5" borderId="57" xfId="0" applyFont="1" applyFill="1" applyBorder="1" applyAlignment="1">
      <alignment horizontal="left"/>
    </xf>
    <xf numFmtId="164" fontId="2" fillId="5" borderId="176" xfId="0" applyNumberFormat="1" applyFont="1" applyFill="1" applyBorder="1"/>
    <xf numFmtId="0" fontId="8" fillId="5" borderId="177" xfId="0" applyFont="1" applyFill="1" applyBorder="1" applyAlignment="1">
      <alignment horizontal="center"/>
    </xf>
    <xf numFmtId="0" fontId="8" fillId="5" borderId="133" xfId="0" applyFont="1" applyFill="1" applyBorder="1" applyAlignment="1">
      <alignment horizontal="left"/>
    </xf>
    <xf numFmtId="164" fontId="4" fillId="5" borderId="178" xfId="0" applyNumberFormat="1" applyFont="1" applyFill="1" applyBorder="1"/>
    <xf numFmtId="164" fontId="4" fillId="5" borderId="106" xfId="0" applyNumberFormat="1" applyFont="1" applyFill="1" applyBorder="1"/>
    <xf numFmtId="164" fontId="2" fillId="5" borderId="179" xfId="0" applyNumberFormat="1" applyFont="1" applyFill="1" applyBorder="1"/>
    <xf numFmtId="164" fontId="1" fillId="14" borderId="71" xfId="0" applyNumberFormat="1" applyFont="1" applyFill="1" applyBorder="1"/>
    <xf numFmtId="164" fontId="1" fillId="14" borderId="182" xfId="0" applyNumberFormat="1" applyFont="1" applyFill="1" applyBorder="1"/>
    <xf numFmtId="0" fontId="1" fillId="11" borderId="55" xfId="0" applyFont="1" applyFill="1" applyBorder="1" applyAlignment="1">
      <alignment horizontal="center"/>
    </xf>
    <xf numFmtId="4" fontId="33" fillId="0" borderId="0" xfId="0" applyNumberFormat="1" applyFont="1"/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/>
    <xf numFmtId="0" fontId="0" fillId="0" borderId="0" xfId="0" applyFont="1" applyAlignme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164" fontId="4" fillId="0" borderId="18" xfId="0" applyNumberFormat="1" applyFont="1" applyBorder="1"/>
    <xf numFmtId="0" fontId="4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34" fillId="0" borderId="18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4" fillId="0" borderId="18" xfId="0" applyFont="1" applyBorder="1" applyAlignment="1"/>
    <xf numFmtId="0" fontId="0" fillId="0" borderId="18" xfId="0" applyFont="1" applyBorder="1" applyAlignment="1"/>
    <xf numFmtId="0" fontId="35" fillId="0" borderId="34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/>
      <protection locked="0"/>
    </xf>
    <xf numFmtId="49" fontId="5" fillId="2" borderId="10" xfId="0" applyNumberFormat="1" applyFont="1" applyFill="1" applyBorder="1" applyAlignment="1">
      <alignment horizontal="center"/>
    </xf>
    <xf numFmtId="49" fontId="38" fillId="2" borderId="14" xfId="1" applyNumberFormat="1" applyFill="1" applyBorder="1" applyAlignment="1">
      <alignment horizontal="center"/>
    </xf>
    <xf numFmtId="0" fontId="3" fillId="0" borderId="28" xfId="0" applyFont="1" applyBorder="1"/>
    <xf numFmtId="0" fontId="0" fillId="0" borderId="28" xfId="0" applyFont="1" applyBorder="1" applyAlignment="1"/>
    <xf numFmtId="0" fontId="2" fillId="0" borderId="149" xfId="0" applyFont="1" applyBorder="1" applyAlignment="1">
      <alignment horizontal="center"/>
    </xf>
    <xf numFmtId="164" fontId="4" fillId="0" borderId="183" xfId="0" applyNumberFormat="1" applyFont="1" applyBorder="1"/>
    <xf numFmtId="0" fontId="0" fillId="0" borderId="184" xfId="0" applyFont="1" applyBorder="1" applyAlignment="1"/>
    <xf numFmtId="0" fontId="8" fillId="0" borderId="185" xfId="0" applyFont="1" applyBorder="1" applyAlignment="1">
      <alignment horizontal="center"/>
    </xf>
    <xf numFmtId="0" fontId="2" fillId="0" borderId="185" xfId="0" applyFont="1" applyBorder="1" applyAlignment="1">
      <alignment horizontal="center"/>
    </xf>
    <xf numFmtId="164" fontId="4" fillId="0" borderId="186" xfId="0" applyNumberFormat="1" applyFont="1" applyBorder="1"/>
    <xf numFmtId="0" fontId="8" fillId="0" borderId="1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149" xfId="0" applyFont="1" applyBorder="1"/>
    <xf numFmtId="0" fontId="8" fillId="0" borderId="190" xfId="0" applyNumberFormat="1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9" fillId="0" borderId="190" xfId="0" applyFont="1" applyBorder="1" applyAlignment="1">
      <alignment horizontal="center"/>
    </xf>
    <xf numFmtId="0" fontId="4" fillId="0" borderId="190" xfId="0" applyFont="1" applyBorder="1"/>
    <xf numFmtId="0" fontId="2" fillId="0" borderId="190" xfId="0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164" fontId="4" fillId="0" borderId="190" xfId="0" applyNumberFormat="1" applyFont="1" applyBorder="1"/>
    <xf numFmtId="164" fontId="40" fillId="0" borderId="190" xfId="0" applyNumberFormat="1" applyFont="1" applyBorder="1"/>
    <xf numFmtId="0" fontId="2" fillId="0" borderId="15" xfId="0" applyFont="1" applyBorder="1" applyAlignment="1">
      <alignment horizontal="center" vertical="center"/>
    </xf>
    <xf numFmtId="0" fontId="16" fillId="0" borderId="0" xfId="0" applyFont="1" applyAlignment="1"/>
    <xf numFmtId="164" fontId="41" fillId="0" borderId="192" xfId="0" applyNumberFormat="1" applyFont="1" applyBorder="1"/>
    <xf numFmtId="0" fontId="2" fillId="0" borderId="185" xfId="0" applyFont="1" applyBorder="1" applyAlignment="1">
      <alignment horizontal="left"/>
    </xf>
    <xf numFmtId="0" fontId="9" fillId="0" borderId="19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top"/>
    </xf>
    <xf numFmtId="0" fontId="8" fillId="0" borderId="168" xfId="0" applyFont="1" applyBorder="1" applyAlignment="1">
      <alignment horizontal="center" vertical="center" wrapText="1"/>
    </xf>
    <xf numFmtId="0" fontId="8" fillId="0" borderId="194" xfId="0" applyFont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/>
    </xf>
    <xf numFmtId="164" fontId="5" fillId="2" borderId="195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164" fontId="4" fillId="0" borderId="17" xfId="0" applyNumberFormat="1" applyFont="1" applyBorder="1"/>
    <xf numFmtId="0" fontId="7" fillId="0" borderId="185" xfId="0" applyFont="1" applyBorder="1" applyAlignment="1">
      <alignment horizontal="center" vertical="center"/>
    </xf>
    <xf numFmtId="0" fontId="4" fillId="0" borderId="185" xfId="0" applyFont="1" applyBorder="1"/>
    <xf numFmtId="164" fontId="4" fillId="0" borderId="185" xfId="0" applyNumberFormat="1" applyFont="1" applyBorder="1" applyAlignment="1">
      <alignment horizontal="center"/>
    </xf>
    <xf numFmtId="164" fontId="4" fillId="0" borderId="198" xfId="0" applyNumberFormat="1" applyFont="1" applyBorder="1"/>
    <xf numFmtId="164" fontId="4" fillId="0" borderId="199" xfId="0" applyNumberFormat="1" applyFont="1" applyBorder="1"/>
    <xf numFmtId="164" fontId="4" fillId="0" borderId="198" xfId="0" applyNumberFormat="1" applyFont="1" applyBorder="1" applyAlignment="1">
      <alignment horizontal="right"/>
    </xf>
    <xf numFmtId="164" fontId="4" fillId="0" borderId="199" xfId="0" applyNumberFormat="1" applyFont="1" applyBorder="1" applyAlignment="1">
      <alignment horizontal="right"/>
    </xf>
    <xf numFmtId="164" fontId="2" fillId="0" borderId="200" xfId="0" applyNumberFormat="1" applyFont="1" applyBorder="1"/>
    <xf numFmtId="164" fontId="4" fillId="0" borderId="201" xfId="0" applyNumberFormat="1" applyFont="1" applyBorder="1"/>
    <xf numFmtId="164" fontId="4" fillId="0" borderId="202" xfId="0" applyNumberFormat="1" applyFont="1" applyBorder="1"/>
    <xf numFmtId="164" fontId="2" fillId="0" borderId="202" xfId="0" applyNumberFormat="1" applyFont="1" applyBorder="1" applyAlignment="1">
      <alignment vertical="center" wrapText="1"/>
    </xf>
    <xf numFmtId="0" fontId="2" fillId="0" borderId="203" xfId="0" applyFont="1" applyBorder="1" applyAlignment="1">
      <alignment horizontal="center"/>
    </xf>
    <xf numFmtId="0" fontId="9" fillId="0" borderId="203" xfId="0" applyFont="1" applyBorder="1" applyAlignment="1">
      <alignment horizontal="center" vertical="center"/>
    </xf>
    <xf numFmtId="0" fontId="2" fillId="0" borderId="203" xfId="0" applyFont="1" applyBorder="1"/>
    <xf numFmtId="164" fontId="2" fillId="0" borderId="204" xfId="0" applyNumberFormat="1" applyFont="1" applyBorder="1" applyAlignment="1">
      <alignment vertical="center" wrapText="1"/>
    </xf>
    <xf numFmtId="164" fontId="9" fillId="0" borderId="17" xfId="0" applyNumberFormat="1" applyFont="1" applyBorder="1" applyAlignment="1">
      <alignment horizontal="center"/>
    </xf>
    <xf numFmtId="0" fontId="2" fillId="0" borderId="205" xfId="0" applyFont="1" applyBorder="1" applyAlignment="1">
      <alignment horizontal="center"/>
    </xf>
    <xf numFmtId="0" fontId="39" fillId="0" borderId="187" xfId="0" applyFont="1" applyFill="1" applyBorder="1" applyAlignment="1">
      <alignment horizontal="center"/>
    </xf>
    <xf numFmtId="0" fontId="39" fillId="0" borderId="188" xfId="0" applyFont="1" applyFill="1" applyBorder="1" applyAlignment="1">
      <alignment horizontal="center"/>
    </xf>
    <xf numFmtId="0" fontId="39" fillId="0" borderId="189" xfId="0" applyFont="1" applyFill="1" applyBorder="1" applyAlignment="1">
      <alignment horizontal="center"/>
    </xf>
    <xf numFmtId="0" fontId="2" fillId="0" borderId="193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96" xfId="0" applyFont="1" applyBorder="1" applyAlignment="1">
      <alignment horizontal="center" vertical="center"/>
    </xf>
    <xf numFmtId="0" fontId="2" fillId="0" borderId="197" xfId="0" applyFont="1" applyBorder="1" applyAlignment="1">
      <alignment horizontal="center" vertical="center"/>
    </xf>
    <xf numFmtId="0" fontId="2" fillId="0" borderId="190" xfId="0" applyFont="1" applyBorder="1" applyAlignment="1">
      <alignment horizontal="center" vertical="center" wrapText="1"/>
    </xf>
    <xf numFmtId="0" fontId="2" fillId="0" borderId="193" xfId="0" applyFont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8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16" xfId="0" applyFont="1" applyBorder="1"/>
    <xf numFmtId="0" fontId="2" fillId="0" borderId="156" xfId="0" applyFont="1" applyBorder="1" applyAlignment="1">
      <alignment horizontal="center" vertical="center"/>
    </xf>
    <xf numFmtId="0" fontId="2" fillId="0" borderId="191" xfId="0" applyFont="1" applyBorder="1" applyAlignment="1">
      <alignment horizontal="center" vertical="center"/>
    </xf>
    <xf numFmtId="0" fontId="6" fillId="0" borderId="24" xfId="0" applyFont="1" applyBorder="1"/>
    <xf numFmtId="0" fontId="2" fillId="0" borderId="16" xfId="0" applyFont="1" applyBorder="1" applyAlignment="1">
      <alignment horizontal="center" vertical="center"/>
    </xf>
    <xf numFmtId="0" fontId="6" fillId="0" borderId="146" xfId="0" applyFont="1" applyBorder="1"/>
    <xf numFmtId="0" fontId="5" fillId="2" borderId="3" xfId="0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5" fillId="2" borderId="7" xfId="0" applyFont="1" applyFill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165" fontId="5" fillId="2" borderId="7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6" fillId="0" borderId="12" xfId="0" applyFont="1" applyBorder="1"/>
    <xf numFmtId="0" fontId="6" fillId="0" borderId="13" xfId="0" applyFont="1" applyBorder="1"/>
    <xf numFmtId="0" fontId="2" fillId="0" borderId="19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39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6" fillId="8" borderId="103" xfId="0" applyFont="1" applyFill="1" applyBorder="1" applyAlignment="1">
      <alignment horizontal="center" vertical="center" wrapText="1"/>
    </xf>
    <xf numFmtId="0" fontId="6" fillId="0" borderId="59" xfId="0" applyFont="1" applyBorder="1"/>
    <xf numFmtId="168" fontId="28" fillId="8" borderId="92" xfId="0" applyNumberFormat="1" applyFont="1" applyFill="1" applyBorder="1" applyAlignment="1">
      <alignment horizontal="center" vertical="center"/>
    </xf>
    <xf numFmtId="0" fontId="6" fillId="0" borderId="94" xfId="0" applyFont="1" applyBorder="1"/>
    <xf numFmtId="0" fontId="26" fillId="8" borderId="97" xfId="0" applyFont="1" applyFill="1" applyBorder="1" applyAlignment="1">
      <alignment horizontal="center" vertical="center" wrapText="1"/>
    </xf>
    <xf numFmtId="0" fontId="6" fillId="0" borderId="105" xfId="0" applyFont="1" applyBorder="1"/>
    <xf numFmtId="0" fontId="6" fillId="0" borderId="107" xfId="0" applyFont="1" applyBorder="1"/>
    <xf numFmtId="0" fontId="19" fillId="6" borderId="62" xfId="0" applyFont="1" applyFill="1" applyBorder="1" applyAlignment="1">
      <alignment horizontal="center" vertical="center"/>
    </xf>
    <xf numFmtId="0" fontId="6" fillId="0" borderId="63" xfId="0" applyFont="1" applyBorder="1"/>
    <xf numFmtId="0" fontId="6" fillId="0" borderId="64" xfId="0" applyFont="1" applyBorder="1"/>
    <xf numFmtId="0" fontId="6" fillId="0" borderId="101" xfId="0" applyFont="1" applyBorder="1"/>
    <xf numFmtId="0" fontId="6" fillId="0" borderId="96" xfId="0" applyFont="1" applyBorder="1"/>
    <xf numFmtId="0" fontId="23" fillId="7" borderId="67" xfId="0" applyFont="1" applyFill="1" applyBorder="1" applyAlignment="1">
      <alignment horizontal="center" vertical="center" textRotation="90" wrapText="1"/>
    </xf>
    <xf numFmtId="0" fontId="6" fillId="0" borderId="75" xfId="0" applyFont="1" applyBorder="1"/>
    <xf numFmtId="0" fontId="6" fillId="0" borderId="104" xfId="0" applyFont="1" applyBorder="1"/>
    <xf numFmtId="168" fontId="28" fillId="8" borderId="81" xfId="0" applyNumberFormat="1" applyFont="1" applyFill="1" applyBorder="1" applyAlignment="1">
      <alignment horizontal="center" vertical="center"/>
    </xf>
    <xf numFmtId="0" fontId="6" fillId="0" borderId="87" xfId="0" applyFont="1" applyBorder="1"/>
    <xf numFmtId="0" fontId="26" fillId="8" borderId="88" xfId="0" applyFont="1" applyFill="1" applyBorder="1" applyAlignment="1">
      <alignment horizontal="center" vertical="center" wrapText="1"/>
    </xf>
    <xf numFmtId="0" fontId="6" fillId="0" borderId="82" xfId="0" applyFont="1" applyBorder="1"/>
    <xf numFmtId="17" fontId="26" fillId="8" borderId="88" xfId="0" applyNumberFormat="1" applyFont="1" applyFill="1" applyBorder="1" applyAlignment="1">
      <alignment horizontal="center" vertical="center" wrapText="1"/>
    </xf>
    <xf numFmtId="17" fontId="26" fillId="8" borderId="76" xfId="0" applyNumberFormat="1" applyFont="1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horizontal="center" vertical="center" wrapText="1"/>
    </xf>
    <xf numFmtId="0" fontId="6" fillId="0" borderId="46" xfId="0" applyFont="1" applyBorder="1"/>
    <xf numFmtId="0" fontId="2" fillId="14" borderId="180" xfId="0" applyFont="1" applyFill="1" applyBorder="1" applyAlignment="1">
      <alignment horizontal="center"/>
    </xf>
    <xf numFmtId="0" fontId="6" fillId="0" borderId="181" xfId="0" applyFont="1" applyBorder="1"/>
    <xf numFmtId="0" fontId="2" fillId="11" borderId="117" xfId="0" applyFont="1" applyFill="1" applyBorder="1" applyAlignment="1">
      <alignment horizontal="center"/>
    </xf>
    <xf numFmtId="0" fontId="6" fillId="0" borderId="118" xfId="0" applyFont="1" applyBorder="1"/>
    <xf numFmtId="0" fontId="6" fillId="0" borderId="119" xfId="0" applyFont="1" applyBorder="1"/>
    <xf numFmtId="164" fontId="1" fillId="11" borderId="51" xfId="0" applyNumberFormat="1" applyFont="1" applyFill="1" applyBorder="1" applyAlignment="1">
      <alignment horizontal="center" wrapText="1"/>
    </xf>
    <xf numFmtId="0" fontId="6" fillId="0" borderId="49" xfId="0" applyFont="1" applyBorder="1"/>
    <xf numFmtId="0" fontId="6" fillId="0" borderId="125" xfId="0" applyFont="1" applyBorder="1"/>
    <xf numFmtId="0" fontId="2" fillId="14" borderId="48" xfId="0" applyFont="1" applyFill="1" applyBorder="1" applyAlignment="1">
      <alignment horizontal="center"/>
    </xf>
    <xf numFmtId="0" fontId="6" fillId="0" borderId="52" xfId="0" applyFont="1" applyBorder="1"/>
    <xf numFmtId="0" fontId="3" fillId="0" borderId="53" xfId="0" applyFont="1" applyBorder="1" applyAlignment="1">
      <alignment horizontal="center"/>
    </xf>
    <xf numFmtId="0" fontId="6" fillId="0" borderId="53" xfId="0" applyFon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2562225</xdr:colOff>
      <xdr:row>21</xdr:row>
      <xdr:rowOff>0</xdr:rowOff>
    </xdr:from>
    <xdr:ext cx="2190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41225" y="3637125"/>
          <a:ext cx="2095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358996</xdr:colOff>
      <xdr:row>1</xdr:row>
      <xdr:rowOff>114300</xdr:rowOff>
    </xdr:from>
    <xdr:ext cx="739332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71" y="266700"/>
          <a:ext cx="739332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2562225</xdr:colOff>
      <xdr:row>22</xdr:row>
      <xdr:rowOff>0</xdr:rowOff>
    </xdr:from>
    <xdr:ext cx="219075" cy="295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602F342D-23A5-4E5F-94DB-BFFCC16A5283}"/>
            </a:ext>
          </a:extLst>
        </xdr:cNvPr>
        <xdr:cNvSpPr txBox="1"/>
      </xdr:nvSpPr>
      <xdr:spPr>
        <a:xfrm>
          <a:off x="5524500" y="2876550"/>
          <a:ext cx="2190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45"/>
  <sheetViews>
    <sheetView showGridLines="0" tabSelected="1" zoomScaleNormal="100" workbookViewId="0">
      <pane ySplit="7" topLeftCell="A218" activePane="bottomLeft" state="frozen"/>
      <selection pane="bottomLeft" activeCell="J258" sqref="J257:J258"/>
    </sheetView>
  </sheetViews>
  <sheetFormatPr defaultColWidth="14.42578125" defaultRowHeight="15" customHeight="1" x14ac:dyDescent="0.2"/>
  <cols>
    <col min="1" max="1" width="2.7109375" customWidth="1"/>
    <col min="2" max="2" width="8.85546875" customWidth="1"/>
    <col min="3" max="3" width="10.7109375" customWidth="1"/>
    <col min="4" max="4" width="22.85546875" customWidth="1"/>
    <col min="5" max="5" width="73" customWidth="1"/>
    <col min="6" max="6" width="11.85546875" customWidth="1"/>
    <col min="7" max="7" width="23" customWidth="1"/>
    <col min="8" max="8" width="21.42578125" customWidth="1"/>
    <col min="9" max="9" width="31.28515625" customWidth="1"/>
    <col min="10" max="10" width="33.140625" customWidth="1"/>
    <col min="11" max="11" width="36" customWidth="1"/>
    <col min="12" max="12" width="36.85546875" customWidth="1"/>
    <col min="13" max="13" width="34" customWidth="1"/>
    <col min="14" max="14" width="27.85546875" customWidth="1"/>
    <col min="15" max="15" width="28.28515625" customWidth="1"/>
    <col min="16" max="16" width="24.28515625" customWidth="1"/>
    <col min="17" max="26" width="11.42578125" customWidth="1"/>
  </cols>
  <sheetData>
    <row r="1" spans="1:26" ht="12" customHeight="1" x14ac:dyDescent="0.25">
      <c r="C1" s="1"/>
      <c r="D1" s="2"/>
      <c r="E1" s="3"/>
      <c r="F1" s="4"/>
      <c r="G1" s="3"/>
      <c r="H1" s="5"/>
      <c r="J1" s="6"/>
    </row>
    <row r="2" spans="1:26" ht="16.5" customHeight="1" x14ac:dyDescent="0.25">
      <c r="A2" s="7"/>
      <c r="B2" s="435" t="s">
        <v>0</v>
      </c>
      <c r="C2" s="436"/>
      <c r="D2" s="436"/>
      <c r="E2" s="436"/>
      <c r="F2" s="436"/>
      <c r="G2" s="437"/>
      <c r="H2" s="360"/>
      <c r="J2" s="6"/>
    </row>
    <row r="3" spans="1:26" ht="16.5" customHeight="1" x14ac:dyDescent="0.25">
      <c r="A3" s="7"/>
      <c r="B3" s="438" t="s">
        <v>1</v>
      </c>
      <c r="C3" s="439"/>
      <c r="D3" s="439"/>
      <c r="E3" s="439"/>
      <c r="F3" s="439"/>
      <c r="G3" s="440"/>
      <c r="H3" s="8"/>
      <c r="J3" s="9"/>
    </row>
    <row r="4" spans="1:26" ht="16.5" customHeight="1" x14ac:dyDescent="0.25">
      <c r="A4" s="7"/>
      <c r="B4" s="441" t="s">
        <v>2</v>
      </c>
      <c r="C4" s="439"/>
      <c r="D4" s="439"/>
      <c r="E4" s="439"/>
      <c r="F4" s="439"/>
      <c r="G4" s="440"/>
      <c r="H4" s="10"/>
      <c r="J4" s="9"/>
    </row>
    <row r="5" spans="1:26" ht="16.5" customHeight="1" x14ac:dyDescent="0.25">
      <c r="A5" s="7"/>
      <c r="B5" s="438" t="s">
        <v>3</v>
      </c>
      <c r="C5" s="439"/>
      <c r="D5" s="439"/>
      <c r="E5" s="439"/>
      <c r="F5" s="439"/>
      <c r="G5" s="440"/>
      <c r="H5" s="361"/>
      <c r="J5" s="9"/>
    </row>
    <row r="6" spans="1:26" ht="16.5" customHeight="1" thickBot="1" x14ac:dyDescent="0.3">
      <c r="A6" s="7"/>
      <c r="B6" s="442" t="s">
        <v>4</v>
      </c>
      <c r="C6" s="443"/>
      <c r="D6" s="443"/>
      <c r="E6" s="443"/>
      <c r="F6" s="443"/>
      <c r="G6" s="444"/>
      <c r="H6" s="362"/>
      <c r="J6" s="9"/>
    </row>
    <row r="7" spans="1:26" ht="16.5" customHeight="1" thickTop="1" x14ac:dyDescent="0.25">
      <c r="A7" s="7"/>
      <c r="B7" s="390" t="s">
        <v>5</v>
      </c>
      <c r="C7" s="390" t="s">
        <v>6</v>
      </c>
      <c r="D7" s="390" t="s">
        <v>7</v>
      </c>
      <c r="E7" s="390" t="s">
        <v>8</v>
      </c>
      <c r="F7" s="390" t="s">
        <v>9</v>
      </c>
      <c r="G7" s="390" t="s">
        <v>10</v>
      </c>
      <c r="H7" s="391" t="s">
        <v>11</v>
      </c>
      <c r="I7" s="11"/>
      <c r="J7" s="6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6.5" customHeight="1" x14ac:dyDescent="0.25">
      <c r="A8" s="363"/>
      <c r="B8" s="417">
        <v>4244</v>
      </c>
      <c r="C8" s="423">
        <v>100</v>
      </c>
      <c r="D8" s="394" t="s">
        <v>12</v>
      </c>
      <c r="E8" s="395" t="s">
        <v>13</v>
      </c>
      <c r="F8" s="369" t="s">
        <v>249</v>
      </c>
      <c r="G8" s="396"/>
      <c r="H8" s="370"/>
      <c r="J8" s="6"/>
    </row>
    <row r="9" spans="1:26" ht="16.5" customHeight="1" x14ac:dyDescent="0.25">
      <c r="A9" s="363"/>
      <c r="B9" s="418"/>
      <c r="C9" s="424"/>
      <c r="D9" s="14" t="s">
        <v>15</v>
      </c>
      <c r="E9" s="12" t="s">
        <v>16</v>
      </c>
      <c r="F9" s="13" t="s">
        <v>249</v>
      </c>
      <c r="G9" s="15"/>
      <c r="H9" s="397"/>
      <c r="J9" s="6"/>
    </row>
    <row r="10" spans="1:26" ht="16.5" customHeight="1" x14ac:dyDescent="0.25">
      <c r="A10" s="363"/>
      <c r="B10" s="418"/>
      <c r="C10" s="425">
        <v>105</v>
      </c>
      <c r="D10" s="17" t="s">
        <v>12</v>
      </c>
      <c r="E10" s="18" t="s">
        <v>13</v>
      </c>
      <c r="F10" s="13" t="s">
        <v>438</v>
      </c>
      <c r="G10" s="15"/>
      <c r="H10" s="397"/>
      <c r="J10" s="6"/>
    </row>
    <row r="11" spans="1:26" ht="16.5" customHeight="1" x14ac:dyDescent="0.25">
      <c r="A11" s="363"/>
      <c r="B11" s="418"/>
      <c r="C11" s="424"/>
      <c r="D11" s="19" t="s">
        <v>15</v>
      </c>
      <c r="E11" s="18" t="s">
        <v>16</v>
      </c>
      <c r="F11" s="13" t="s">
        <v>438</v>
      </c>
      <c r="G11" s="15"/>
      <c r="H11" s="397"/>
      <c r="J11" s="6"/>
    </row>
    <row r="12" spans="1:26" ht="16.5" customHeight="1" x14ac:dyDescent="0.25">
      <c r="A12" s="363"/>
      <c r="B12" s="418"/>
      <c r="C12" s="37">
        <v>106</v>
      </c>
      <c r="D12" s="335" t="s">
        <v>17</v>
      </c>
      <c r="E12" s="12" t="s">
        <v>18</v>
      </c>
      <c r="F12" s="13" t="s">
        <v>249</v>
      </c>
      <c r="G12" s="15"/>
      <c r="H12" s="397"/>
      <c r="J12" s="6"/>
    </row>
    <row r="13" spans="1:26" ht="16.5" customHeight="1" x14ac:dyDescent="0.25">
      <c r="A13" s="363"/>
      <c r="B13" s="418"/>
      <c r="C13" s="38">
        <v>107</v>
      </c>
      <c r="D13" s="14" t="s">
        <v>17</v>
      </c>
      <c r="E13" s="12" t="s">
        <v>18</v>
      </c>
      <c r="F13" s="13" t="s">
        <v>438</v>
      </c>
      <c r="G13" s="15"/>
      <c r="H13" s="397"/>
      <c r="J13" s="6"/>
    </row>
    <row r="14" spans="1:26" ht="16.5" customHeight="1" x14ac:dyDescent="0.25">
      <c r="A14" s="363"/>
      <c r="B14" s="418"/>
      <c r="C14" s="16">
        <v>112</v>
      </c>
      <c r="D14" s="19" t="s">
        <v>19</v>
      </c>
      <c r="E14" s="18" t="s">
        <v>20</v>
      </c>
      <c r="F14" s="13" t="s">
        <v>249</v>
      </c>
      <c r="G14" s="15"/>
      <c r="H14" s="397"/>
      <c r="J14" s="6"/>
    </row>
    <row r="15" spans="1:26" ht="16.5" customHeight="1" x14ac:dyDescent="0.25">
      <c r="A15" s="363"/>
      <c r="B15" s="418"/>
      <c r="C15" s="16">
        <v>113</v>
      </c>
      <c r="D15" s="19" t="s">
        <v>19</v>
      </c>
      <c r="E15" s="18" t="s">
        <v>20</v>
      </c>
      <c r="F15" s="13" t="s">
        <v>438</v>
      </c>
      <c r="G15" s="15"/>
      <c r="H15" s="397"/>
      <c r="J15" s="6"/>
    </row>
    <row r="16" spans="1:26" ht="16.5" customHeight="1" x14ac:dyDescent="0.25">
      <c r="A16" s="363"/>
      <c r="B16" s="418"/>
      <c r="C16" s="333">
        <v>116</v>
      </c>
      <c r="D16" s="102" t="s">
        <v>21</v>
      </c>
      <c r="E16" s="18" t="s">
        <v>22</v>
      </c>
      <c r="F16" s="13" t="s">
        <v>249</v>
      </c>
      <c r="G16" s="15"/>
      <c r="H16" s="398"/>
      <c r="J16" s="6"/>
    </row>
    <row r="17" spans="1:26" ht="16.5" customHeight="1" x14ac:dyDescent="0.25">
      <c r="A17" s="363"/>
      <c r="B17" s="418"/>
      <c r="C17" s="332">
        <v>117</v>
      </c>
      <c r="D17" s="334" t="s">
        <v>21</v>
      </c>
      <c r="E17" s="12" t="s">
        <v>22</v>
      </c>
      <c r="F17" s="13" t="s">
        <v>438</v>
      </c>
      <c r="G17" s="15"/>
      <c r="H17" s="398"/>
      <c r="J17" s="6"/>
    </row>
    <row r="18" spans="1:26" ht="16.5" customHeight="1" x14ac:dyDescent="0.25">
      <c r="A18" s="363"/>
      <c r="B18" s="418"/>
      <c r="C18" s="332">
        <v>118</v>
      </c>
      <c r="D18" s="103" t="s">
        <v>23</v>
      </c>
      <c r="E18" s="12" t="s">
        <v>24</v>
      </c>
      <c r="F18" s="13" t="s">
        <v>249</v>
      </c>
      <c r="G18" s="15"/>
      <c r="H18" s="398"/>
      <c r="J18" s="6"/>
    </row>
    <row r="19" spans="1:26" ht="16.5" customHeight="1" x14ac:dyDescent="0.25">
      <c r="A19" s="363"/>
      <c r="B19" s="418"/>
      <c r="C19" s="332">
        <v>119</v>
      </c>
      <c r="D19" s="334" t="s">
        <v>23</v>
      </c>
      <c r="E19" s="12" t="s">
        <v>297</v>
      </c>
      <c r="F19" s="13" t="s">
        <v>438</v>
      </c>
      <c r="G19" s="23"/>
      <c r="H19" s="398"/>
      <c r="J19" s="6"/>
    </row>
    <row r="20" spans="1:26" ht="16.5" customHeight="1" x14ac:dyDescent="0.25">
      <c r="A20" s="363"/>
      <c r="B20" s="418"/>
      <c r="C20" s="28">
        <v>800</v>
      </c>
      <c r="D20" s="103" t="s">
        <v>25</v>
      </c>
      <c r="E20" s="12" t="s">
        <v>26</v>
      </c>
      <c r="F20" s="13" t="s">
        <v>249</v>
      </c>
      <c r="G20" s="23"/>
      <c r="H20" s="398"/>
      <c r="J20" s="6"/>
    </row>
    <row r="21" spans="1:26" ht="16.5" customHeight="1" x14ac:dyDescent="0.25">
      <c r="A21" s="363"/>
      <c r="B21" s="418"/>
      <c r="C21" s="37">
        <v>801</v>
      </c>
      <c r="D21" s="103" t="s">
        <v>25</v>
      </c>
      <c r="E21" s="18" t="s">
        <v>26</v>
      </c>
      <c r="F21" s="13" t="s">
        <v>438</v>
      </c>
      <c r="G21" s="23"/>
      <c r="H21" s="398"/>
      <c r="I21" s="24"/>
      <c r="J21" s="6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6.5" customHeight="1" x14ac:dyDescent="0.25">
      <c r="A22" s="363"/>
      <c r="B22" s="418"/>
      <c r="C22" s="37">
        <v>900</v>
      </c>
      <c r="D22" s="103" t="s">
        <v>27</v>
      </c>
      <c r="E22" s="18" t="s">
        <v>28</v>
      </c>
      <c r="F22" s="13" t="s">
        <v>249</v>
      </c>
      <c r="G22" s="23"/>
      <c r="H22" s="398"/>
      <c r="J22" s="6"/>
    </row>
    <row r="23" spans="1:26" ht="16.5" customHeight="1" x14ac:dyDescent="0.25">
      <c r="A23" s="363"/>
      <c r="B23" s="418"/>
      <c r="C23" s="37">
        <v>901</v>
      </c>
      <c r="D23" s="19" t="s">
        <v>27</v>
      </c>
      <c r="E23" s="12" t="s">
        <v>28</v>
      </c>
      <c r="F23" s="13" t="s">
        <v>438</v>
      </c>
      <c r="G23" s="23"/>
      <c r="H23" s="398"/>
      <c r="J23" s="6"/>
    </row>
    <row r="24" spans="1:26" ht="16.5" customHeight="1" x14ac:dyDescent="0.25">
      <c r="A24" s="363"/>
      <c r="B24" s="418"/>
      <c r="C24" s="33">
        <v>2000</v>
      </c>
      <c r="D24" s="20" t="s">
        <v>29</v>
      </c>
      <c r="E24" s="18" t="s">
        <v>30</v>
      </c>
      <c r="F24" s="13" t="s">
        <v>249</v>
      </c>
      <c r="G24" s="23"/>
      <c r="H24" s="398"/>
      <c r="J24" s="6"/>
    </row>
    <row r="25" spans="1:26" ht="16.5" customHeight="1" x14ac:dyDescent="0.25">
      <c r="A25" s="363"/>
      <c r="B25" s="418"/>
      <c r="C25" s="33">
        <v>2001</v>
      </c>
      <c r="D25" s="20" t="s">
        <v>29</v>
      </c>
      <c r="E25" s="18" t="s">
        <v>30</v>
      </c>
      <c r="F25" s="22" t="s">
        <v>438</v>
      </c>
      <c r="G25" s="23"/>
      <c r="H25" s="398"/>
      <c r="J25" s="6"/>
    </row>
    <row r="26" spans="1:26" ht="16.5" customHeight="1" x14ac:dyDescent="0.25">
      <c r="A26" s="363"/>
      <c r="B26" s="418"/>
      <c r="C26" s="33">
        <v>2002</v>
      </c>
      <c r="D26" s="21" t="s">
        <v>23</v>
      </c>
      <c r="E26" s="12" t="s">
        <v>31</v>
      </c>
      <c r="F26" s="22" t="s">
        <v>32</v>
      </c>
      <c r="G26" s="23"/>
      <c r="H26" s="398"/>
      <c r="J26" s="6"/>
    </row>
    <row r="27" spans="1:26" ht="16.5" customHeight="1" x14ac:dyDescent="0.25">
      <c r="A27" s="363"/>
      <c r="B27" s="418"/>
      <c r="C27" s="33">
        <v>2003</v>
      </c>
      <c r="D27" s="21" t="s">
        <v>23</v>
      </c>
      <c r="E27" s="18" t="s">
        <v>31</v>
      </c>
      <c r="F27" s="13" t="s">
        <v>32</v>
      </c>
      <c r="G27" s="23"/>
      <c r="H27" s="398"/>
      <c r="J27" s="6"/>
    </row>
    <row r="28" spans="1:26" s="331" customFormat="1" ht="16.5" customHeight="1" x14ac:dyDescent="0.25">
      <c r="A28" s="363"/>
      <c r="B28" s="418"/>
      <c r="C28" s="33">
        <v>2004</v>
      </c>
      <c r="D28" s="337" t="s">
        <v>23</v>
      </c>
      <c r="E28" s="12" t="s">
        <v>33</v>
      </c>
      <c r="F28" s="13" t="s">
        <v>34</v>
      </c>
      <c r="G28" s="23"/>
      <c r="H28" s="398"/>
      <c r="I28" s="11"/>
      <c r="J28" s="6"/>
      <c r="K28" s="11"/>
    </row>
    <row r="29" spans="1:26" s="331" customFormat="1" ht="16.5" customHeight="1" x14ac:dyDescent="0.25">
      <c r="A29" s="363"/>
      <c r="B29" s="418"/>
      <c r="C29" s="33">
        <v>2005</v>
      </c>
      <c r="D29" s="20" t="s">
        <v>23</v>
      </c>
      <c r="E29" s="12" t="s">
        <v>33</v>
      </c>
      <c r="F29" s="13" t="s">
        <v>34</v>
      </c>
      <c r="G29" s="15"/>
      <c r="H29" s="397"/>
      <c r="I29" s="11"/>
      <c r="J29" s="6"/>
      <c r="K29" s="11"/>
    </row>
    <row r="30" spans="1:26" s="331" customFormat="1" ht="16.5" customHeight="1" x14ac:dyDescent="0.25">
      <c r="A30" s="363"/>
      <c r="B30" s="418"/>
      <c r="C30" s="33">
        <v>2006</v>
      </c>
      <c r="D30" s="35" t="s">
        <v>35</v>
      </c>
      <c r="E30" s="18" t="s">
        <v>36</v>
      </c>
      <c r="F30" s="13" t="s">
        <v>249</v>
      </c>
      <c r="G30" s="15"/>
      <c r="H30" s="399"/>
      <c r="I30" s="11"/>
      <c r="J30" s="6"/>
      <c r="K30" s="11"/>
    </row>
    <row r="31" spans="1:26" s="331" customFormat="1" ht="16.5" customHeight="1" x14ac:dyDescent="0.25">
      <c r="A31" s="363"/>
      <c r="B31" s="418"/>
      <c r="C31" s="33">
        <v>2007</v>
      </c>
      <c r="D31" s="20" t="s">
        <v>35</v>
      </c>
      <c r="E31" s="18" t="s">
        <v>36</v>
      </c>
      <c r="F31" s="13" t="s">
        <v>438</v>
      </c>
      <c r="G31" s="15"/>
      <c r="H31" s="399"/>
      <c r="I31" s="11"/>
      <c r="J31" s="6"/>
      <c r="K31" s="11"/>
    </row>
    <row r="32" spans="1:26" s="331" customFormat="1" ht="16.5" customHeight="1" x14ac:dyDescent="0.25">
      <c r="A32" s="363"/>
      <c r="B32" s="418"/>
      <c r="C32" s="33">
        <v>2008</v>
      </c>
      <c r="D32" s="336" t="s">
        <v>37</v>
      </c>
      <c r="E32" s="12" t="s">
        <v>450</v>
      </c>
      <c r="F32" s="13" t="s">
        <v>249</v>
      </c>
      <c r="G32" s="15"/>
      <c r="H32" s="399"/>
      <c r="I32" s="11"/>
      <c r="J32" s="6"/>
      <c r="K32" s="11"/>
    </row>
    <row r="33" spans="1:29" s="331" customFormat="1" ht="16.5" customHeight="1" x14ac:dyDescent="0.25">
      <c r="A33" s="363"/>
      <c r="B33" s="418"/>
      <c r="C33" s="33">
        <v>2009</v>
      </c>
      <c r="D33" s="20" t="s">
        <v>37</v>
      </c>
      <c r="E33" s="12" t="s">
        <v>450</v>
      </c>
      <c r="F33" s="13" t="s">
        <v>438</v>
      </c>
      <c r="G33" s="15"/>
      <c r="H33" s="399"/>
      <c r="I33" s="11"/>
      <c r="J33" s="6"/>
      <c r="K33" s="11"/>
    </row>
    <row r="34" spans="1:29" s="331" customFormat="1" ht="16.5" customHeight="1" x14ac:dyDescent="0.25">
      <c r="A34" s="363"/>
      <c r="B34" s="418"/>
      <c r="C34" s="33">
        <v>2010</v>
      </c>
      <c r="D34" s="20" t="s">
        <v>38</v>
      </c>
      <c r="E34" s="18" t="s">
        <v>39</v>
      </c>
      <c r="F34" s="13" t="s">
        <v>249</v>
      </c>
      <c r="G34" s="15"/>
      <c r="H34" s="399"/>
      <c r="I34" s="11"/>
      <c r="J34" s="6"/>
      <c r="K34" s="11"/>
    </row>
    <row r="35" spans="1:29" s="331" customFormat="1" ht="16.5" customHeight="1" x14ac:dyDescent="0.25">
      <c r="A35" s="363"/>
      <c r="B35" s="418"/>
      <c r="C35" s="33">
        <v>2011</v>
      </c>
      <c r="D35" s="20" t="s">
        <v>38</v>
      </c>
      <c r="E35" s="18" t="s">
        <v>39</v>
      </c>
      <c r="F35" s="13" t="s">
        <v>438</v>
      </c>
      <c r="G35" s="15"/>
      <c r="H35" s="399"/>
      <c r="I35" s="11"/>
      <c r="J35" s="6"/>
      <c r="K35" s="11"/>
    </row>
    <row r="36" spans="1:29" s="331" customFormat="1" ht="16.5" customHeight="1" x14ac:dyDescent="0.25">
      <c r="A36" s="363"/>
      <c r="B36" s="418"/>
      <c r="C36" s="33">
        <v>2012</v>
      </c>
      <c r="D36" s="20" t="s">
        <v>38</v>
      </c>
      <c r="E36" s="18" t="s">
        <v>40</v>
      </c>
      <c r="F36" s="22" t="s">
        <v>41</v>
      </c>
      <c r="G36" s="15"/>
      <c r="H36" s="400"/>
      <c r="I36" s="11"/>
      <c r="J36" s="6"/>
      <c r="K36" s="11"/>
    </row>
    <row r="37" spans="1:29" s="331" customFormat="1" ht="16.5" customHeight="1" x14ac:dyDescent="0.25">
      <c r="A37" s="363"/>
      <c r="B37" s="418"/>
      <c r="C37" s="33">
        <v>2014</v>
      </c>
      <c r="D37" s="103" t="s">
        <v>12</v>
      </c>
      <c r="E37" s="12" t="s">
        <v>42</v>
      </c>
      <c r="F37" s="22" t="s">
        <v>43</v>
      </c>
      <c r="G37" s="15"/>
      <c r="H37" s="400"/>
      <c r="I37" s="11"/>
      <c r="J37" s="6"/>
      <c r="K37" s="11"/>
    </row>
    <row r="38" spans="1:29" s="331" customFormat="1" ht="18" customHeight="1" x14ac:dyDescent="0.25">
      <c r="A38" s="363"/>
      <c r="B38" s="418"/>
      <c r="C38" s="33">
        <v>2016</v>
      </c>
      <c r="D38" s="103" t="s">
        <v>12</v>
      </c>
      <c r="E38" s="12" t="s">
        <v>44</v>
      </c>
      <c r="F38" s="22" t="s">
        <v>43</v>
      </c>
      <c r="G38" s="15"/>
      <c r="H38" s="400"/>
      <c r="I38" s="11"/>
      <c r="J38" s="6"/>
      <c r="K38" s="11"/>
    </row>
    <row r="39" spans="1:29" s="331" customFormat="1" ht="16.5" customHeight="1" x14ac:dyDescent="0.25">
      <c r="A39" s="363"/>
      <c r="B39" s="418"/>
      <c r="C39" s="33">
        <v>2018</v>
      </c>
      <c r="D39" s="21" t="s">
        <v>45</v>
      </c>
      <c r="E39" s="18" t="s">
        <v>46</v>
      </c>
      <c r="F39" s="22" t="s">
        <v>47</v>
      </c>
      <c r="G39" s="15"/>
      <c r="H39" s="400"/>
      <c r="I39" s="11"/>
      <c r="J39" s="6"/>
      <c r="K39" s="11"/>
    </row>
    <row r="40" spans="1:29" s="331" customFormat="1" ht="16.5" customHeight="1" x14ac:dyDescent="0.25">
      <c r="A40" s="363"/>
      <c r="B40" s="418"/>
      <c r="C40" s="33">
        <v>2020</v>
      </c>
      <c r="D40" s="20" t="s">
        <v>45</v>
      </c>
      <c r="E40" s="18" t="s">
        <v>48</v>
      </c>
      <c r="F40" s="22" t="s">
        <v>47</v>
      </c>
      <c r="G40" s="15"/>
      <c r="H40" s="400"/>
      <c r="I40" s="11"/>
      <c r="J40" s="6"/>
      <c r="K40" s="11"/>
    </row>
    <row r="41" spans="1:29" s="331" customFormat="1" ht="16.5" customHeight="1" x14ac:dyDescent="0.25">
      <c r="A41" s="363"/>
      <c r="B41" s="418"/>
      <c r="C41" s="338">
        <v>2022</v>
      </c>
      <c r="D41" s="21" t="s">
        <v>12</v>
      </c>
      <c r="E41" s="12" t="s">
        <v>49</v>
      </c>
      <c r="F41" s="22" t="s">
        <v>41</v>
      </c>
      <c r="G41" s="15"/>
      <c r="H41" s="400"/>
      <c r="I41" s="11"/>
      <c r="J41" s="6"/>
      <c r="K41" s="11"/>
    </row>
    <row r="42" spans="1:29" s="331" customFormat="1" ht="16.5" customHeight="1" x14ac:dyDescent="0.25">
      <c r="A42" s="363"/>
      <c r="B42" s="418"/>
      <c r="C42" s="338">
        <v>2025</v>
      </c>
      <c r="D42" s="21"/>
      <c r="E42" s="12" t="s">
        <v>451</v>
      </c>
      <c r="F42" s="22" t="s">
        <v>249</v>
      </c>
      <c r="G42" s="15"/>
      <c r="H42" s="400"/>
      <c r="I42" s="11"/>
      <c r="J42" s="6"/>
      <c r="K42" s="11"/>
      <c r="L42" s="11"/>
      <c r="M42" s="25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6.5" customHeight="1" x14ac:dyDescent="0.25">
      <c r="A43" s="363"/>
      <c r="B43" s="418"/>
      <c r="C43" s="382" t="s">
        <v>14</v>
      </c>
      <c r="D43" s="21"/>
      <c r="E43" s="344" t="s">
        <v>279</v>
      </c>
      <c r="F43" s="22" t="s">
        <v>280</v>
      </c>
      <c r="G43" s="15"/>
      <c r="H43" s="400"/>
      <c r="J43" s="30"/>
    </row>
    <row r="44" spans="1:29" ht="16.5" customHeight="1" x14ac:dyDescent="0.25">
      <c r="A44" s="32"/>
      <c r="B44" s="418"/>
      <c r="C44" s="42"/>
      <c r="D44" s="26"/>
      <c r="E44" s="55" t="s">
        <v>50</v>
      </c>
      <c r="F44" s="22" t="s">
        <v>14</v>
      </c>
      <c r="G44" s="13"/>
      <c r="H44" s="401">
        <f>SUM(H29:H43)</f>
        <v>0</v>
      </c>
      <c r="I44" s="32"/>
      <c r="J44" s="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9" ht="16.5" customHeight="1" x14ac:dyDescent="0.25">
      <c r="A45" s="363"/>
      <c r="B45" s="445">
        <v>4245</v>
      </c>
      <c r="C45" s="27">
        <v>102</v>
      </c>
      <c r="D45" s="339" t="s">
        <v>51</v>
      </c>
      <c r="E45" s="340" t="s">
        <v>52</v>
      </c>
      <c r="F45" s="37" t="s">
        <v>249</v>
      </c>
      <c r="G45" s="29"/>
      <c r="H45" s="402"/>
      <c r="J45" s="6"/>
      <c r="M45" s="25"/>
    </row>
    <row r="46" spans="1:29" ht="16.5" customHeight="1" x14ac:dyDescent="0.25">
      <c r="A46" s="363"/>
      <c r="B46" s="445"/>
      <c r="C46" s="16">
        <v>103</v>
      </c>
      <c r="D46" s="14" t="s">
        <v>51</v>
      </c>
      <c r="E46" s="18" t="s">
        <v>52</v>
      </c>
      <c r="F46" s="37" t="s">
        <v>438</v>
      </c>
      <c r="G46" s="104"/>
      <c r="H46" s="403"/>
      <c r="J46" s="6"/>
    </row>
    <row r="47" spans="1:29" ht="16.5" customHeight="1" x14ac:dyDescent="0.25">
      <c r="A47" s="363"/>
      <c r="B47" s="445"/>
      <c r="C47" s="16">
        <v>114</v>
      </c>
      <c r="D47" s="34" t="s">
        <v>53</v>
      </c>
      <c r="E47" s="18" t="s">
        <v>54</v>
      </c>
      <c r="F47" s="37" t="s">
        <v>249</v>
      </c>
      <c r="G47" s="104"/>
      <c r="H47" s="403"/>
      <c r="J47" s="6"/>
    </row>
    <row r="48" spans="1:29" ht="16.5" customHeight="1" x14ac:dyDescent="0.25">
      <c r="A48" s="363"/>
      <c r="B48" s="445"/>
      <c r="C48" s="16">
        <v>115</v>
      </c>
      <c r="D48" s="14" t="s">
        <v>53</v>
      </c>
      <c r="E48" s="18" t="s">
        <v>54</v>
      </c>
      <c r="F48" s="37" t="s">
        <v>438</v>
      </c>
      <c r="G48" s="104"/>
      <c r="H48" s="403"/>
      <c r="J48" s="30"/>
      <c r="L48" s="39" t="s">
        <v>64</v>
      </c>
    </row>
    <row r="49" spans="1:29" ht="16.5" customHeight="1" x14ac:dyDescent="0.25">
      <c r="A49" s="363"/>
      <c r="B49" s="445"/>
      <c r="C49" s="371">
        <v>300</v>
      </c>
      <c r="D49" s="34" t="s">
        <v>55</v>
      </c>
      <c r="E49" s="18" t="s">
        <v>56</v>
      </c>
      <c r="F49" s="37" t="s">
        <v>249</v>
      </c>
      <c r="G49" s="104"/>
      <c r="H49" s="403"/>
      <c r="J49" s="30"/>
      <c r="L49" s="39" t="s">
        <v>68</v>
      </c>
    </row>
    <row r="50" spans="1:29" ht="16.5" customHeight="1" x14ac:dyDescent="0.25">
      <c r="A50" s="363"/>
      <c r="B50" s="445"/>
      <c r="C50" s="371">
        <v>301</v>
      </c>
      <c r="D50" s="34" t="s">
        <v>55</v>
      </c>
      <c r="E50" s="18" t="s">
        <v>56</v>
      </c>
      <c r="F50" s="37" t="s">
        <v>438</v>
      </c>
      <c r="G50" s="104"/>
      <c r="H50" s="403"/>
      <c r="J50" s="6"/>
      <c r="L50" s="39" t="s">
        <v>71</v>
      </c>
    </row>
    <row r="51" spans="1:29" ht="16.5" customHeight="1" x14ac:dyDescent="0.25">
      <c r="A51" s="363"/>
      <c r="B51" s="445"/>
      <c r="C51" s="371">
        <v>302</v>
      </c>
      <c r="D51" s="34" t="s">
        <v>57</v>
      </c>
      <c r="E51" s="18" t="s">
        <v>58</v>
      </c>
      <c r="F51" s="37" t="s">
        <v>249</v>
      </c>
      <c r="G51" s="104"/>
      <c r="H51" s="403"/>
      <c r="J51" s="30"/>
      <c r="L51" s="39" t="s">
        <v>74</v>
      </c>
    </row>
    <row r="52" spans="1:29" ht="16.5" customHeight="1" x14ac:dyDescent="0.25">
      <c r="A52" s="363"/>
      <c r="B52" s="445"/>
      <c r="C52" s="371">
        <v>303</v>
      </c>
      <c r="D52" s="34" t="s">
        <v>57</v>
      </c>
      <c r="E52" s="18" t="s">
        <v>58</v>
      </c>
      <c r="F52" s="37" t="s">
        <v>438</v>
      </c>
      <c r="G52" s="104"/>
      <c r="H52" s="403"/>
      <c r="J52" s="30"/>
      <c r="L52" s="39" t="s">
        <v>77</v>
      </c>
    </row>
    <row r="53" spans="1:29" ht="16.5" customHeight="1" x14ac:dyDescent="0.25">
      <c r="A53" s="363"/>
      <c r="B53" s="445"/>
      <c r="C53" s="16">
        <v>304</v>
      </c>
      <c r="D53" s="14" t="s">
        <v>59</v>
      </c>
      <c r="E53" s="18" t="s">
        <v>60</v>
      </c>
      <c r="F53" s="37" t="s">
        <v>249</v>
      </c>
      <c r="G53" s="104"/>
      <c r="H53" s="403"/>
      <c r="J53" s="30"/>
      <c r="L53" s="39" t="s">
        <v>80</v>
      </c>
    </row>
    <row r="54" spans="1:29" ht="16.5" customHeight="1" x14ac:dyDescent="0.25">
      <c r="A54" s="363"/>
      <c r="B54" s="445"/>
      <c r="C54" s="16">
        <v>305</v>
      </c>
      <c r="D54" s="14" t="s">
        <v>59</v>
      </c>
      <c r="E54" s="18" t="s">
        <v>60</v>
      </c>
      <c r="F54" s="37" t="s">
        <v>438</v>
      </c>
      <c r="G54" s="104"/>
      <c r="H54" s="403"/>
      <c r="J54" s="6"/>
      <c r="L54" s="39" t="s">
        <v>83</v>
      </c>
    </row>
    <row r="55" spans="1:29" ht="16.5" customHeight="1" x14ac:dyDescent="0.25">
      <c r="A55" s="363"/>
      <c r="B55" s="445"/>
      <c r="C55" s="16">
        <v>306</v>
      </c>
      <c r="D55" s="14" t="s">
        <v>61</v>
      </c>
      <c r="E55" s="18" t="s">
        <v>62</v>
      </c>
      <c r="F55" s="37" t="s">
        <v>249</v>
      </c>
      <c r="G55" s="104"/>
      <c r="H55" s="403"/>
      <c r="I55" s="24"/>
      <c r="J55" s="6"/>
      <c r="K55" s="24"/>
      <c r="L55" s="39" t="s">
        <v>85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9" ht="16.5" customHeight="1" x14ac:dyDescent="0.25">
      <c r="A56" s="363"/>
      <c r="B56" s="445"/>
      <c r="C56" s="16">
        <v>307</v>
      </c>
      <c r="D56" s="14" t="s">
        <v>61</v>
      </c>
      <c r="E56" s="18" t="s">
        <v>62</v>
      </c>
      <c r="F56" s="37" t="s">
        <v>438</v>
      </c>
      <c r="G56" s="104"/>
      <c r="H56" s="403"/>
      <c r="J56" s="6"/>
      <c r="L56" s="39" t="s">
        <v>88</v>
      </c>
    </row>
    <row r="57" spans="1:29" ht="16.5" customHeight="1" x14ac:dyDescent="0.25">
      <c r="A57" s="363"/>
      <c r="B57" s="445"/>
      <c r="C57" s="16">
        <v>308</v>
      </c>
      <c r="D57" s="14" t="s">
        <v>65</v>
      </c>
      <c r="E57" s="18" t="s">
        <v>66</v>
      </c>
      <c r="F57" s="37" t="s">
        <v>249</v>
      </c>
      <c r="G57" s="104"/>
      <c r="H57" s="403"/>
      <c r="J57" s="6"/>
      <c r="L57" s="39" t="s">
        <v>90</v>
      </c>
    </row>
    <row r="58" spans="1:29" ht="16.5" customHeight="1" x14ac:dyDescent="0.25">
      <c r="A58" s="363"/>
      <c r="B58" s="445"/>
      <c r="C58" s="16">
        <v>309</v>
      </c>
      <c r="D58" s="14" t="s">
        <v>65</v>
      </c>
      <c r="E58" s="18" t="s">
        <v>66</v>
      </c>
      <c r="F58" s="37" t="s">
        <v>438</v>
      </c>
      <c r="G58" s="104"/>
      <c r="H58" s="403"/>
      <c r="J58" s="6"/>
      <c r="L58" s="39" t="s">
        <v>92</v>
      </c>
    </row>
    <row r="59" spans="1:29" s="331" customFormat="1" ht="16.5" customHeight="1" x14ac:dyDescent="0.25">
      <c r="A59" s="363"/>
      <c r="B59" s="445"/>
      <c r="C59" s="16">
        <v>310</v>
      </c>
      <c r="D59" s="14" t="s">
        <v>69</v>
      </c>
      <c r="E59" s="18" t="s">
        <v>70</v>
      </c>
      <c r="F59" s="37" t="s">
        <v>249</v>
      </c>
      <c r="G59" s="104"/>
      <c r="H59" s="403"/>
      <c r="I59" s="11"/>
      <c r="J59" s="6"/>
      <c r="K59" s="11"/>
    </row>
    <row r="60" spans="1:29" s="331" customFormat="1" ht="16.5" customHeight="1" x14ac:dyDescent="0.25">
      <c r="A60" s="32"/>
      <c r="B60" s="445"/>
      <c r="C60" s="16">
        <v>311</v>
      </c>
      <c r="D60" s="14" t="s">
        <v>69</v>
      </c>
      <c r="E60" s="18" t="s">
        <v>70</v>
      </c>
      <c r="F60" s="37" t="s">
        <v>438</v>
      </c>
      <c r="G60" s="104"/>
      <c r="H60" s="403"/>
      <c r="I60" s="11"/>
      <c r="J60" s="6"/>
      <c r="K60" s="11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331" customFormat="1" ht="16.5" customHeight="1" x14ac:dyDescent="0.25">
      <c r="A61" s="363"/>
      <c r="B61" s="445"/>
      <c r="C61" s="16">
        <v>312</v>
      </c>
      <c r="D61" s="14" t="s">
        <v>72</v>
      </c>
      <c r="E61" s="18" t="s">
        <v>73</v>
      </c>
      <c r="F61" s="37" t="s">
        <v>249</v>
      </c>
      <c r="G61" s="104"/>
      <c r="H61" s="403"/>
      <c r="I61" s="11"/>
      <c r="J61" s="6"/>
      <c r="K61" s="11"/>
      <c r="M61" s="25"/>
    </row>
    <row r="62" spans="1:29" s="331" customFormat="1" ht="16.5" customHeight="1" x14ac:dyDescent="0.25">
      <c r="A62" s="363"/>
      <c r="B62" s="445"/>
      <c r="C62" s="16">
        <v>313</v>
      </c>
      <c r="D62" s="14" t="s">
        <v>72</v>
      </c>
      <c r="E62" s="18" t="s">
        <v>73</v>
      </c>
      <c r="F62" s="37" t="s">
        <v>438</v>
      </c>
      <c r="G62" s="104"/>
      <c r="H62" s="403"/>
      <c r="I62" s="11"/>
      <c r="J62" s="6"/>
      <c r="K62" s="11"/>
      <c r="L62" s="39" t="s">
        <v>64</v>
      </c>
    </row>
    <row r="63" spans="1:29" s="331" customFormat="1" ht="16.5" customHeight="1" x14ac:dyDescent="0.25">
      <c r="A63" s="363"/>
      <c r="B63" s="445"/>
      <c r="C63" s="16">
        <v>314</v>
      </c>
      <c r="D63" s="14" t="s">
        <v>75</v>
      </c>
      <c r="E63" s="18" t="s">
        <v>76</v>
      </c>
      <c r="F63" s="37" t="s">
        <v>249</v>
      </c>
      <c r="G63" s="104"/>
      <c r="H63" s="403"/>
      <c r="I63" s="11"/>
      <c r="J63" s="6"/>
      <c r="K63" s="11"/>
      <c r="L63" s="39" t="s">
        <v>68</v>
      </c>
      <c r="P63" s="105"/>
    </row>
    <row r="64" spans="1:29" s="331" customFormat="1" ht="16.5" customHeight="1" x14ac:dyDescent="0.25">
      <c r="A64" s="363"/>
      <c r="B64" s="445"/>
      <c r="C64" s="16">
        <v>315</v>
      </c>
      <c r="D64" s="14" t="s">
        <v>75</v>
      </c>
      <c r="E64" s="18" t="s">
        <v>76</v>
      </c>
      <c r="F64" s="37" t="s">
        <v>438</v>
      </c>
      <c r="G64" s="104"/>
      <c r="H64" s="403"/>
      <c r="I64" s="11"/>
      <c r="J64" s="6"/>
      <c r="K64" s="11"/>
      <c r="L64" s="39" t="s">
        <v>71</v>
      </c>
    </row>
    <row r="65" spans="1:12" s="331" customFormat="1" ht="16.5" customHeight="1" x14ac:dyDescent="0.25">
      <c r="A65" s="363"/>
      <c r="B65" s="445"/>
      <c r="C65" s="371">
        <v>316</v>
      </c>
      <c r="D65" s="34" t="s">
        <v>78</v>
      </c>
      <c r="E65" s="18" t="s">
        <v>79</v>
      </c>
      <c r="F65" s="37" t="s">
        <v>249</v>
      </c>
      <c r="G65" s="104"/>
      <c r="H65" s="403"/>
      <c r="I65" s="11"/>
      <c r="J65" s="6"/>
      <c r="K65" s="11"/>
      <c r="L65" s="39" t="s">
        <v>74</v>
      </c>
    </row>
    <row r="66" spans="1:12" s="331" customFormat="1" ht="16.5" customHeight="1" x14ac:dyDescent="0.25">
      <c r="A66" s="363"/>
      <c r="B66" s="445"/>
      <c r="C66" s="371">
        <v>317</v>
      </c>
      <c r="D66" s="34" t="s">
        <v>78</v>
      </c>
      <c r="E66" s="18" t="s">
        <v>79</v>
      </c>
      <c r="F66" s="37" t="s">
        <v>438</v>
      </c>
      <c r="G66" s="104"/>
      <c r="H66" s="403"/>
      <c r="I66" s="11"/>
      <c r="J66" s="6"/>
      <c r="K66" s="11"/>
      <c r="L66" s="39" t="s">
        <v>77</v>
      </c>
    </row>
    <row r="67" spans="1:12" s="331" customFormat="1" ht="16.5" customHeight="1" x14ac:dyDescent="0.25">
      <c r="A67" s="363"/>
      <c r="B67" s="445"/>
      <c r="C67" s="16">
        <v>318</v>
      </c>
      <c r="D67" s="14" t="s">
        <v>81</v>
      </c>
      <c r="E67" s="18" t="s">
        <v>82</v>
      </c>
      <c r="F67" s="37" t="s">
        <v>249</v>
      </c>
      <c r="G67" s="104"/>
      <c r="H67" s="403"/>
      <c r="I67" s="11"/>
      <c r="J67" s="6"/>
      <c r="K67" s="11"/>
      <c r="L67" s="39" t="s">
        <v>80</v>
      </c>
    </row>
    <row r="68" spans="1:12" s="331" customFormat="1" ht="16.5" customHeight="1" x14ac:dyDescent="0.25">
      <c r="A68" s="363"/>
      <c r="B68" s="445"/>
      <c r="C68" s="16">
        <v>319</v>
      </c>
      <c r="D68" s="14" t="s">
        <v>81</v>
      </c>
      <c r="E68" s="18" t="s">
        <v>82</v>
      </c>
      <c r="F68" s="37" t="s">
        <v>438</v>
      </c>
      <c r="G68" s="104"/>
      <c r="H68" s="403"/>
      <c r="I68" s="11"/>
      <c r="J68" s="6"/>
      <c r="K68" s="11"/>
      <c r="L68" s="39" t="s">
        <v>85</v>
      </c>
    </row>
    <row r="69" spans="1:12" s="331" customFormat="1" ht="16.5" customHeight="1" x14ac:dyDescent="0.25">
      <c r="A69" s="363"/>
      <c r="B69" s="445"/>
      <c r="C69" s="16">
        <v>3503</v>
      </c>
      <c r="D69" s="40" t="s">
        <v>55</v>
      </c>
      <c r="E69" s="18" t="s">
        <v>84</v>
      </c>
      <c r="F69" s="37" t="s">
        <v>249</v>
      </c>
      <c r="G69" s="104"/>
      <c r="H69" s="403"/>
      <c r="I69" s="11"/>
      <c r="J69" s="6"/>
      <c r="K69" s="11"/>
      <c r="L69" s="39" t="s">
        <v>90</v>
      </c>
    </row>
    <row r="70" spans="1:12" s="331" customFormat="1" ht="16.5" customHeight="1" x14ac:dyDescent="0.25">
      <c r="A70" s="363"/>
      <c r="B70" s="445"/>
      <c r="C70" s="16">
        <v>3504</v>
      </c>
      <c r="D70" s="14" t="s">
        <v>55</v>
      </c>
      <c r="E70" s="18" t="s">
        <v>86</v>
      </c>
      <c r="F70" s="37" t="s">
        <v>87</v>
      </c>
      <c r="G70" s="104"/>
      <c r="H70" s="403"/>
      <c r="I70" s="11"/>
      <c r="J70" s="6"/>
      <c r="K70" s="11"/>
      <c r="L70" s="39" t="s">
        <v>94</v>
      </c>
    </row>
    <row r="71" spans="1:12" s="331" customFormat="1" ht="16.5" customHeight="1" x14ac:dyDescent="0.25">
      <c r="A71" s="363"/>
      <c r="B71" s="445"/>
      <c r="C71" s="371">
        <v>3506</v>
      </c>
      <c r="D71" s="14"/>
      <c r="E71" s="18" t="s">
        <v>465</v>
      </c>
      <c r="F71" s="37" t="s">
        <v>466</v>
      </c>
      <c r="G71" s="37"/>
      <c r="H71" s="403"/>
      <c r="I71" s="11"/>
      <c r="J71" s="6"/>
      <c r="K71" s="11"/>
    </row>
    <row r="72" spans="1:12" ht="16.5" customHeight="1" x14ac:dyDescent="0.25">
      <c r="A72" s="363"/>
      <c r="B72" s="445"/>
      <c r="C72" s="16">
        <v>3508</v>
      </c>
      <c r="D72" s="14"/>
      <c r="E72" s="18" t="s">
        <v>469</v>
      </c>
      <c r="F72" s="37" t="s">
        <v>467</v>
      </c>
      <c r="G72" s="37"/>
      <c r="H72" s="403"/>
      <c r="J72" s="6"/>
      <c r="L72" s="39" t="s">
        <v>94</v>
      </c>
    </row>
    <row r="73" spans="1:12" ht="16.5" customHeight="1" x14ac:dyDescent="0.25">
      <c r="A73" s="363"/>
      <c r="B73" s="445"/>
      <c r="C73" s="16">
        <v>3510</v>
      </c>
      <c r="D73" s="14"/>
      <c r="E73" s="18" t="s">
        <v>470</v>
      </c>
      <c r="F73" s="37" t="s">
        <v>468</v>
      </c>
      <c r="G73" s="37"/>
      <c r="H73" s="403"/>
      <c r="J73" s="6"/>
      <c r="L73" s="39"/>
    </row>
    <row r="74" spans="1:12" ht="16.5" customHeight="1" x14ac:dyDescent="0.25">
      <c r="A74" s="363"/>
      <c r="B74" s="445"/>
      <c r="C74" s="16">
        <v>3516</v>
      </c>
      <c r="D74" s="14"/>
      <c r="E74" s="18" t="s">
        <v>471</v>
      </c>
      <c r="F74" s="37" t="s">
        <v>468</v>
      </c>
      <c r="G74" s="37"/>
      <c r="H74" s="403"/>
      <c r="J74" s="6"/>
    </row>
    <row r="75" spans="1:12" ht="16.5" customHeight="1" x14ac:dyDescent="0.25">
      <c r="A75" s="363"/>
      <c r="B75" s="445"/>
      <c r="C75" s="371">
        <v>3514</v>
      </c>
      <c r="D75" s="14" t="s">
        <v>55</v>
      </c>
      <c r="E75" s="18" t="s">
        <v>89</v>
      </c>
      <c r="F75" s="37" t="s">
        <v>41</v>
      </c>
      <c r="G75" s="37"/>
      <c r="H75" s="403"/>
      <c r="J75" s="6"/>
    </row>
    <row r="76" spans="1:12" ht="16.5" customHeight="1" x14ac:dyDescent="0.25">
      <c r="A76" s="363"/>
      <c r="B76" s="445"/>
      <c r="C76" s="16">
        <v>3515</v>
      </c>
      <c r="D76" s="14" t="s">
        <v>55</v>
      </c>
      <c r="E76" s="18" t="s">
        <v>91</v>
      </c>
      <c r="F76" s="37" t="s">
        <v>41</v>
      </c>
      <c r="G76" s="37"/>
      <c r="H76" s="403"/>
      <c r="J76" s="6"/>
    </row>
    <row r="77" spans="1:12" ht="16.5" customHeight="1" x14ac:dyDescent="0.25">
      <c r="A77" s="363"/>
      <c r="B77" s="445"/>
      <c r="C77" s="16" t="s">
        <v>14</v>
      </c>
      <c r="D77" s="40" t="s">
        <v>55</v>
      </c>
      <c r="E77" s="18" t="s">
        <v>279</v>
      </c>
      <c r="F77" s="37" t="s">
        <v>280</v>
      </c>
      <c r="G77" s="37"/>
      <c r="H77" s="404"/>
      <c r="J77" s="6"/>
    </row>
    <row r="78" spans="1:12" ht="16.5" customHeight="1" x14ac:dyDescent="0.25">
      <c r="A78" s="363"/>
      <c r="B78" s="445"/>
      <c r="C78" s="410"/>
      <c r="D78" s="406" t="s">
        <v>14</v>
      </c>
      <c r="E78" s="407" t="s">
        <v>93</v>
      </c>
      <c r="F78" s="405"/>
      <c r="G78" s="405"/>
      <c r="H78" s="408">
        <f>SUM(H45:H77)</f>
        <v>0</v>
      </c>
      <c r="J78" s="6"/>
    </row>
    <row r="79" spans="1:12" ht="16.5" customHeight="1" x14ac:dyDescent="0.25">
      <c r="A79" s="7"/>
      <c r="B79" s="414">
        <v>4246</v>
      </c>
      <c r="C79" s="426">
        <v>400</v>
      </c>
      <c r="D79" s="392" t="s">
        <v>95</v>
      </c>
      <c r="E79" s="36" t="s">
        <v>96</v>
      </c>
      <c r="F79" s="45" t="s">
        <v>249</v>
      </c>
      <c r="G79" s="91"/>
      <c r="H79" s="393"/>
      <c r="J79" s="6"/>
    </row>
    <row r="80" spans="1:12" ht="16.5" customHeight="1" x14ac:dyDescent="0.25">
      <c r="A80" s="7"/>
      <c r="B80" s="415"/>
      <c r="C80" s="427"/>
      <c r="D80" s="40" t="s">
        <v>97</v>
      </c>
      <c r="E80" s="18" t="s">
        <v>98</v>
      </c>
      <c r="F80" s="37" t="s">
        <v>249</v>
      </c>
      <c r="G80" s="104"/>
      <c r="H80" s="341"/>
      <c r="J80" s="6"/>
    </row>
    <row r="81" spans="1:26" ht="16.5" customHeight="1" x14ac:dyDescent="0.25">
      <c r="A81" s="7"/>
      <c r="B81" s="415"/>
      <c r="C81" s="427"/>
      <c r="D81" s="47" t="s">
        <v>99</v>
      </c>
      <c r="E81" s="18" t="s">
        <v>100</v>
      </c>
      <c r="F81" s="37" t="s">
        <v>249</v>
      </c>
      <c r="G81" s="104"/>
      <c r="H81" s="341"/>
      <c r="J81" s="6"/>
    </row>
    <row r="82" spans="1:26" ht="16.5" customHeight="1" x14ac:dyDescent="0.25">
      <c r="A82" s="7"/>
      <c r="B82" s="415"/>
      <c r="C82" s="427"/>
      <c r="D82" s="49" t="s">
        <v>101</v>
      </c>
      <c r="E82" s="18" t="s">
        <v>102</v>
      </c>
      <c r="F82" s="37" t="s">
        <v>249</v>
      </c>
      <c r="G82" s="104"/>
      <c r="H82" s="341"/>
      <c r="J82" s="6"/>
      <c r="L82" s="24"/>
    </row>
    <row r="83" spans="1:26" ht="16.5" customHeight="1" x14ac:dyDescent="0.25">
      <c r="A83" s="7"/>
      <c r="B83" s="415"/>
      <c r="C83" s="427"/>
      <c r="D83" s="49" t="s">
        <v>103</v>
      </c>
      <c r="E83" s="18" t="s">
        <v>104</v>
      </c>
      <c r="F83" s="37" t="s">
        <v>249</v>
      </c>
      <c r="G83" s="104"/>
      <c r="H83" s="341"/>
      <c r="I83" s="24"/>
      <c r="J83" s="6"/>
      <c r="K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6.5" customHeight="1" x14ac:dyDescent="0.25">
      <c r="A84" s="7"/>
      <c r="B84" s="415"/>
      <c r="C84" s="427"/>
      <c r="D84" s="49" t="s">
        <v>105</v>
      </c>
      <c r="E84" s="18" t="s">
        <v>106</v>
      </c>
      <c r="F84" s="37" t="s">
        <v>249</v>
      </c>
      <c r="G84" s="104"/>
      <c r="H84" s="341"/>
      <c r="J84" s="6"/>
    </row>
    <row r="85" spans="1:26" s="331" customFormat="1" ht="16.5" customHeight="1" x14ac:dyDescent="0.25">
      <c r="A85" s="11"/>
      <c r="B85" s="415"/>
      <c r="C85" s="427">
        <v>401</v>
      </c>
      <c r="D85" s="49" t="s">
        <v>95</v>
      </c>
      <c r="E85" s="18" t="s">
        <v>96</v>
      </c>
      <c r="F85" s="37" t="s">
        <v>438</v>
      </c>
      <c r="G85" s="104"/>
      <c r="H85" s="341"/>
      <c r="I85" s="11"/>
      <c r="J85" s="6"/>
      <c r="K85" s="11"/>
    </row>
    <row r="86" spans="1:26" s="331" customFormat="1" ht="16.5" customHeight="1" x14ac:dyDescent="0.25">
      <c r="A86" s="11"/>
      <c r="B86" s="415"/>
      <c r="C86" s="427"/>
      <c r="D86" s="49" t="s">
        <v>97</v>
      </c>
      <c r="E86" s="18" t="s">
        <v>98</v>
      </c>
      <c r="F86" s="37" t="s">
        <v>438</v>
      </c>
      <c r="G86" s="104"/>
      <c r="H86" s="341"/>
      <c r="I86" s="11"/>
      <c r="J86" s="6"/>
      <c r="K86" s="11"/>
    </row>
    <row r="87" spans="1:26" s="331" customFormat="1" ht="16.5" customHeight="1" x14ac:dyDescent="0.25">
      <c r="A87" s="11"/>
      <c r="B87" s="415"/>
      <c r="C87" s="427"/>
      <c r="D87" s="47" t="s">
        <v>99</v>
      </c>
      <c r="E87" s="18" t="s">
        <v>100</v>
      </c>
      <c r="F87" s="37" t="s">
        <v>438</v>
      </c>
      <c r="G87" s="104"/>
      <c r="H87" s="341"/>
      <c r="I87" s="11"/>
      <c r="J87" s="6"/>
      <c r="K87" s="11"/>
    </row>
    <row r="88" spans="1:26" s="331" customFormat="1" ht="16.5" customHeight="1" x14ac:dyDescent="0.25">
      <c r="A88" s="11"/>
      <c r="B88" s="415"/>
      <c r="C88" s="427"/>
      <c r="D88" s="49" t="s">
        <v>101</v>
      </c>
      <c r="E88" s="18" t="s">
        <v>102</v>
      </c>
      <c r="F88" s="37" t="s">
        <v>438</v>
      </c>
      <c r="G88" s="104"/>
      <c r="H88" s="341"/>
      <c r="I88" s="11"/>
      <c r="J88" s="6"/>
      <c r="K88" s="11"/>
    </row>
    <row r="89" spans="1:26" s="331" customFormat="1" ht="16.5" customHeight="1" x14ac:dyDescent="0.25">
      <c r="A89" s="11"/>
      <c r="B89" s="415"/>
      <c r="C89" s="427"/>
      <c r="D89" s="49" t="s">
        <v>103</v>
      </c>
      <c r="E89" s="18" t="s">
        <v>104</v>
      </c>
      <c r="F89" s="37" t="s">
        <v>438</v>
      </c>
      <c r="G89" s="104"/>
      <c r="H89" s="341"/>
      <c r="I89" s="11"/>
      <c r="J89" s="6"/>
      <c r="K89" s="11"/>
    </row>
    <row r="90" spans="1:26" s="331" customFormat="1" ht="16.5" customHeight="1" x14ac:dyDescent="0.25">
      <c r="A90" s="11"/>
      <c r="B90" s="415"/>
      <c r="C90" s="427"/>
      <c r="D90" s="49" t="s">
        <v>105</v>
      </c>
      <c r="E90" s="18" t="s">
        <v>106</v>
      </c>
      <c r="F90" s="37" t="s">
        <v>438</v>
      </c>
      <c r="G90" s="104"/>
      <c r="H90" s="341"/>
      <c r="I90" s="11"/>
      <c r="J90" s="6"/>
      <c r="K90" s="11"/>
    </row>
    <row r="91" spans="1:26" s="331" customFormat="1" ht="16.5" customHeight="1" x14ac:dyDescent="0.25">
      <c r="A91" s="11"/>
      <c r="B91" s="415"/>
      <c r="C91" s="37">
        <v>2500</v>
      </c>
      <c r="D91" s="40" t="s">
        <v>107</v>
      </c>
      <c r="E91" s="18" t="s">
        <v>108</v>
      </c>
      <c r="F91" s="37" t="s">
        <v>249</v>
      </c>
      <c r="G91" s="104"/>
      <c r="H91" s="341"/>
      <c r="I91" s="11"/>
      <c r="J91" s="6"/>
      <c r="K91" s="11"/>
    </row>
    <row r="92" spans="1:26" s="331" customFormat="1" ht="16.5" customHeight="1" x14ac:dyDescent="0.25">
      <c r="A92" s="11"/>
      <c r="B92" s="415"/>
      <c r="C92" s="37">
        <v>2501</v>
      </c>
      <c r="D92" s="40" t="s">
        <v>107</v>
      </c>
      <c r="E92" s="18" t="s">
        <v>108</v>
      </c>
      <c r="F92" s="37" t="s">
        <v>249</v>
      </c>
      <c r="G92" s="104"/>
      <c r="H92" s="341"/>
      <c r="I92" s="11"/>
      <c r="J92" s="6"/>
      <c r="K92" s="11"/>
    </row>
    <row r="93" spans="1:26" ht="16.5" customHeight="1" x14ac:dyDescent="0.25">
      <c r="A93" s="7"/>
      <c r="B93" s="415"/>
      <c r="C93" s="33">
        <v>2502</v>
      </c>
      <c r="D93" s="40" t="s">
        <v>107</v>
      </c>
      <c r="E93" s="342" t="s">
        <v>109</v>
      </c>
      <c r="F93" s="37" t="s">
        <v>41</v>
      </c>
      <c r="G93" s="104"/>
      <c r="H93" s="341"/>
      <c r="J93" s="6"/>
    </row>
    <row r="94" spans="1:26" ht="16.5" customHeight="1" x14ac:dyDescent="0.25">
      <c r="A94" s="7"/>
      <c r="B94" s="415"/>
      <c r="C94" s="33">
        <v>4723</v>
      </c>
      <c r="D94" s="64" t="s">
        <v>110</v>
      </c>
      <c r="E94" s="18" t="s">
        <v>111</v>
      </c>
      <c r="F94" s="93" t="s">
        <v>249</v>
      </c>
      <c r="G94" s="104"/>
      <c r="H94" s="341"/>
      <c r="J94" s="6"/>
    </row>
    <row r="95" spans="1:26" s="331" customFormat="1" ht="16.5" customHeight="1" x14ac:dyDescent="0.25">
      <c r="A95" s="11"/>
      <c r="B95" s="415"/>
      <c r="C95" s="33">
        <v>4740</v>
      </c>
      <c r="D95" s="49" t="s">
        <v>112</v>
      </c>
      <c r="E95" s="18" t="s">
        <v>113</v>
      </c>
      <c r="F95" s="37" t="s">
        <v>439</v>
      </c>
      <c r="G95" s="104"/>
      <c r="H95" s="341"/>
      <c r="I95" s="11"/>
      <c r="J95" s="6"/>
      <c r="K95" s="11"/>
    </row>
    <row r="96" spans="1:26" ht="16.5" customHeight="1" x14ac:dyDescent="0.25">
      <c r="A96" s="7"/>
      <c r="B96" s="415"/>
      <c r="C96" s="33">
        <v>4741</v>
      </c>
      <c r="D96" s="49" t="s">
        <v>95</v>
      </c>
      <c r="E96" s="18" t="s">
        <v>114</v>
      </c>
      <c r="F96" s="37" t="s">
        <v>249</v>
      </c>
      <c r="G96" s="104"/>
      <c r="H96" s="341"/>
      <c r="J96" s="6"/>
    </row>
    <row r="97" spans="1:26" ht="16.5" customHeight="1" x14ac:dyDescent="0.25">
      <c r="A97" s="7"/>
      <c r="B97" s="415"/>
      <c r="C97" s="33">
        <v>4742</v>
      </c>
      <c r="D97" s="49" t="s">
        <v>95</v>
      </c>
      <c r="E97" s="18" t="s">
        <v>115</v>
      </c>
      <c r="F97" s="37" t="s">
        <v>41</v>
      </c>
      <c r="G97" s="104"/>
      <c r="H97" s="341"/>
      <c r="J97" s="6"/>
    </row>
    <row r="98" spans="1:26" s="331" customFormat="1" ht="16.5" customHeight="1" x14ac:dyDescent="0.25">
      <c r="A98" s="11"/>
      <c r="B98" s="415"/>
      <c r="C98" s="33">
        <v>4743</v>
      </c>
      <c r="D98" s="49"/>
      <c r="E98" s="18" t="s">
        <v>111</v>
      </c>
      <c r="F98" s="13" t="s">
        <v>41</v>
      </c>
      <c r="G98" s="104"/>
      <c r="H98" s="341"/>
      <c r="I98" s="11"/>
      <c r="J98" s="6"/>
      <c r="K98" s="11"/>
    </row>
    <row r="99" spans="1:26" ht="16.5" customHeight="1" x14ac:dyDescent="0.25">
      <c r="A99" s="7"/>
      <c r="B99" s="415"/>
      <c r="C99" s="33">
        <v>4744</v>
      </c>
      <c r="D99" s="49"/>
      <c r="E99" s="383" t="s">
        <v>452</v>
      </c>
      <c r="F99" s="13" t="s">
        <v>249</v>
      </c>
      <c r="G99" s="104"/>
      <c r="H99" s="341"/>
      <c r="J99" s="6"/>
    </row>
    <row r="100" spans="1:26" ht="16.5" customHeight="1" x14ac:dyDescent="0.25">
      <c r="A100" s="7"/>
      <c r="B100" s="415"/>
      <c r="C100" s="33">
        <v>4745</v>
      </c>
      <c r="D100" s="49"/>
      <c r="E100" s="383" t="s">
        <v>472</v>
      </c>
      <c r="F100" s="13" t="s">
        <v>87</v>
      </c>
      <c r="G100" s="104"/>
      <c r="H100" s="341"/>
      <c r="J100" s="6"/>
      <c r="L100" s="11"/>
    </row>
    <row r="101" spans="1:26" ht="16.5" customHeight="1" x14ac:dyDescent="0.25">
      <c r="A101" s="11"/>
      <c r="B101" s="415"/>
      <c r="C101" s="37" t="s">
        <v>14</v>
      </c>
      <c r="D101" s="49" t="s">
        <v>95</v>
      </c>
      <c r="E101" s="344" t="s">
        <v>279</v>
      </c>
      <c r="F101" s="37" t="s">
        <v>280</v>
      </c>
      <c r="G101" s="37"/>
      <c r="H101" s="346"/>
      <c r="I101" s="11"/>
      <c r="J101" s="6"/>
      <c r="K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6.5" customHeight="1" x14ac:dyDescent="0.25">
      <c r="A102" s="7"/>
      <c r="B102" s="416"/>
      <c r="C102" s="42"/>
      <c r="D102" s="42" t="s">
        <v>14</v>
      </c>
      <c r="E102" s="51" t="s">
        <v>116</v>
      </c>
      <c r="F102" s="405" t="s">
        <v>14</v>
      </c>
      <c r="G102" s="42"/>
      <c r="H102" s="109">
        <f>SUM(H79:H101)</f>
        <v>0</v>
      </c>
      <c r="J102" s="6"/>
    </row>
    <row r="103" spans="1:26" ht="16.5" customHeight="1" x14ac:dyDescent="0.25">
      <c r="A103" s="7"/>
      <c r="B103" s="428">
        <v>4247</v>
      </c>
      <c r="C103" s="28">
        <v>500</v>
      </c>
      <c r="D103" s="53" t="s">
        <v>117</v>
      </c>
      <c r="E103" s="36" t="s">
        <v>118</v>
      </c>
      <c r="F103" s="45" t="s">
        <v>249</v>
      </c>
      <c r="G103" s="41"/>
      <c r="H103" s="31"/>
      <c r="J103" s="6"/>
    </row>
    <row r="104" spans="1:26" s="331" customFormat="1" ht="16.5" customHeight="1" x14ac:dyDescent="0.25">
      <c r="A104" s="11"/>
      <c r="B104" s="415"/>
      <c r="C104" s="37">
        <v>501</v>
      </c>
      <c r="D104" s="53" t="s">
        <v>117</v>
      </c>
      <c r="E104" s="36" t="s">
        <v>118</v>
      </c>
      <c r="F104" s="13" t="s">
        <v>438</v>
      </c>
      <c r="G104" s="46"/>
      <c r="H104" s="71"/>
      <c r="I104" s="11"/>
      <c r="J104" s="6"/>
      <c r="K104" s="11"/>
    </row>
    <row r="105" spans="1:26" s="331" customFormat="1" ht="16.5" customHeight="1" x14ac:dyDescent="0.25">
      <c r="A105" s="11"/>
      <c r="B105" s="429"/>
      <c r="C105" s="42"/>
      <c r="D105" s="54" t="s">
        <v>14</v>
      </c>
      <c r="E105" s="55" t="s">
        <v>119</v>
      </c>
      <c r="F105" s="405" t="s">
        <v>14</v>
      </c>
      <c r="G105" s="42"/>
      <c r="H105" s="52">
        <f>SUM(H103:H104)</f>
        <v>0</v>
      </c>
      <c r="I105" s="11"/>
      <c r="J105" s="6"/>
      <c r="K105" s="11"/>
    </row>
    <row r="106" spans="1:26" s="331" customFormat="1" ht="16.5" customHeight="1" x14ac:dyDescent="0.25">
      <c r="A106" s="11"/>
      <c r="B106" s="428">
        <v>4248</v>
      </c>
      <c r="C106" s="28">
        <v>700</v>
      </c>
      <c r="D106" s="56" t="s">
        <v>120</v>
      </c>
      <c r="E106" s="43" t="s">
        <v>121</v>
      </c>
      <c r="F106" s="42" t="s">
        <v>249</v>
      </c>
      <c r="G106" s="41"/>
      <c r="H106" s="31"/>
      <c r="I106" s="11"/>
      <c r="J106" s="6"/>
      <c r="K106" s="11"/>
    </row>
    <row r="107" spans="1:26" ht="16.5" customHeight="1" x14ac:dyDescent="0.25">
      <c r="A107" s="7"/>
      <c r="B107" s="415"/>
      <c r="C107" s="37">
        <v>701</v>
      </c>
      <c r="D107" s="40" t="s">
        <v>120</v>
      </c>
      <c r="E107" s="18" t="s">
        <v>121</v>
      </c>
      <c r="F107" s="45" t="s">
        <v>438</v>
      </c>
      <c r="G107" s="46"/>
      <c r="H107" s="31"/>
      <c r="J107" s="6"/>
    </row>
    <row r="108" spans="1:26" ht="16.5" customHeight="1" x14ac:dyDescent="0.25">
      <c r="A108" s="11"/>
      <c r="B108" s="429"/>
      <c r="C108" s="42"/>
      <c r="D108" s="42" t="s">
        <v>14</v>
      </c>
      <c r="E108" s="51" t="s">
        <v>122</v>
      </c>
      <c r="F108" s="405"/>
      <c r="G108" s="42"/>
      <c r="H108" s="52">
        <f>SUM(H106:H107)</f>
        <v>0</v>
      </c>
      <c r="J108" s="6"/>
    </row>
    <row r="109" spans="1:26" ht="16.5" customHeight="1" x14ac:dyDescent="0.25">
      <c r="A109" s="11"/>
      <c r="B109" s="430">
        <v>4249</v>
      </c>
      <c r="C109" s="16">
        <v>1150</v>
      </c>
      <c r="D109" s="56" t="s">
        <v>123</v>
      </c>
      <c r="E109" s="43" t="s">
        <v>124</v>
      </c>
      <c r="F109" s="45" t="s">
        <v>249</v>
      </c>
      <c r="G109" s="41"/>
      <c r="H109" s="31"/>
      <c r="J109" s="6"/>
    </row>
    <row r="110" spans="1:26" ht="16.5" customHeight="1" x14ac:dyDescent="0.25">
      <c r="A110" s="11"/>
      <c r="B110" s="421"/>
      <c r="C110" s="16">
        <v>1151</v>
      </c>
      <c r="D110" s="40" t="s">
        <v>123</v>
      </c>
      <c r="E110" s="18" t="s">
        <v>124</v>
      </c>
      <c r="F110" s="45" t="s">
        <v>438</v>
      </c>
      <c r="G110" s="57"/>
      <c r="H110" s="58"/>
      <c r="J110" s="6"/>
    </row>
    <row r="111" spans="1:26" s="331" customFormat="1" ht="16.5" customHeight="1" x14ac:dyDescent="0.25">
      <c r="A111" s="11"/>
      <c r="B111" s="421"/>
      <c r="C111" s="37">
        <v>1152</v>
      </c>
      <c r="D111" s="40" t="s">
        <v>123</v>
      </c>
      <c r="E111" s="18" t="s">
        <v>125</v>
      </c>
      <c r="F111" s="45" t="s">
        <v>249</v>
      </c>
      <c r="G111" s="57"/>
      <c r="H111" s="58"/>
      <c r="J111" s="6"/>
    </row>
    <row r="112" spans="1:26" ht="16.5" customHeight="1" x14ac:dyDescent="0.25">
      <c r="A112" s="11"/>
      <c r="B112" s="421"/>
      <c r="C112" s="33">
        <v>1160</v>
      </c>
      <c r="D112" s="49" t="s">
        <v>126</v>
      </c>
      <c r="E112" s="12" t="s">
        <v>127</v>
      </c>
      <c r="F112" s="45" t="s">
        <v>249</v>
      </c>
      <c r="G112" s="46"/>
      <c r="H112" s="31"/>
      <c r="J112" s="6"/>
    </row>
    <row r="113" spans="1:26" s="331" customFormat="1" ht="16.5" customHeight="1" x14ac:dyDescent="0.25">
      <c r="A113" s="11"/>
      <c r="B113" s="421"/>
      <c r="C113" s="37">
        <v>1161</v>
      </c>
      <c r="D113" s="40" t="s">
        <v>126</v>
      </c>
      <c r="E113" s="18" t="s">
        <v>127</v>
      </c>
      <c r="F113" s="45" t="s">
        <v>438</v>
      </c>
      <c r="G113" s="106"/>
      <c r="H113" s="31"/>
      <c r="J113" s="6"/>
    </row>
    <row r="114" spans="1:26" ht="16.5" customHeight="1" x14ac:dyDescent="0.25">
      <c r="A114" s="11"/>
      <c r="B114" s="421"/>
      <c r="C114" s="33">
        <v>1162</v>
      </c>
      <c r="D114" s="49" t="s">
        <v>123</v>
      </c>
      <c r="E114" s="12" t="s">
        <v>128</v>
      </c>
      <c r="F114" s="45" t="s">
        <v>129</v>
      </c>
      <c r="G114" s="46"/>
      <c r="H114" s="31"/>
      <c r="J114" s="6"/>
    </row>
    <row r="115" spans="1:26" s="331" customFormat="1" ht="16.5" customHeight="1" x14ac:dyDescent="0.25">
      <c r="A115" s="11"/>
      <c r="B115" s="421"/>
      <c r="C115" s="37"/>
      <c r="D115" s="40"/>
      <c r="E115" s="18"/>
      <c r="F115" s="45"/>
      <c r="G115" s="106"/>
      <c r="H115" s="31"/>
      <c r="J115" s="6"/>
    </row>
    <row r="116" spans="1:26" ht="16.5" customHeight="1" x14ac:dyDescent="0.25">
      <c r="A116" s="11"/>
      <c r="B116" s="431"/>
      <c r="C116" s="42"/>
      <c r="D116" s="42" t="s">
        <v>14</v>
      </c>
      <c r="E116" s="51" t="s">
        <v>130</v>
      </c>
      <c r="F116" s="405" t="s">
        <v>14</v>
      </c>
      <c r="G116" s="42"/>
      <c r="H116" s="52">
        <f>SUM(H109:H115)</f>
        <v>0</v>
      </c>
      <c r="J116" s="6"/>
    </row>
    <row r="117" spans="1:26" s="331" customFormat="1" ht="16.5" customHeight="1" x14ac:dyDescent="0.25">
      <c r="A117" s="11"/>
      <c r="B117" s="414">
        <v>4250</v>
      </c>
      <c r="C117" s="37">
        <v>1000</v>
      </c>
      <c r="D117" s="40" t="s">
        <v>131</v>
      </c>
      <c r="E117" s="18" t="s">
        <v>132</v>
      </c>
      <c r="F117" s="45" t="s">
        <v>249</v>
      </c>
      <c r="G117" s="57"/>
      <c r="H117" s="31"/>
      <c r="J117" s="6"/>
    </row>
    <row r="118" spans="1:26" ht="16.5" customHeight="1" x14ac:dyDescent="0.25">
      <c r="A118" s="11"/>
      <c r="B118" s="415"/>
      <c r="C118" s="37">
        <v>1200</v>
      </c>
      <c r="D118" s="40" t="s">
        <v>133</v>
      </c>
      <c r="E118" s="18" t="s">
        <v>134</v>
      </c>
      <c r="F118" s="37" t="s">
        <v>249</v>
      </c>
      <c r="G118" s="57"/>
      <c r="H118" s="31"/>
      <c r="J118" s="6"/>
    </row>
    <row r="119" spans="1:26" s="331" customFormat="1" ht="16.5" customHeight="1" x14ac:dyDescent="0.25">
      <c r="A119" s="11"/>
      <c r="B119" s="415"/>
      <c r="C119" s="37">
        <v>1202</v>
      </c>
      <c r="D119" s="40" t="s">
        <v>133</v>
      </c>
      <c r="E119" s="18" t="s">
        <v>134</v>
      </c>
      <c r="F119" s="37" t="s">
        <v>249</v>
      </c>
      <c r="G119" s="57"/>
      <c r="H119" s="31"/>
      <c r="J119" s="6"/>
    </row>
    <row r="120" spans="1:26" ht="16.5" customHeight="1" x14ac:dyDescent="0.25">
      <c r="A120" s="11"/>
      <c r="B120" s="415"/>
      <c r="C120" s="37">
        <v>1207</v>
      </c>
      <c r="D120" s="40" t="s">
        <v>133</v>
      </c>
      <c r="E120" s="18" t="s">
        <v>134</v>
      </c>
      <c r="F120" s="37" t="s">
        <v>438</v>
      </c>
      <c r="G120" s="57"/>
      <c r="H120" s="31"/>
      <c r="J120" s="6"/>
    </row>
    <row r="121" spans="1:26" s="331" customFormat="1" ht="16.5" customHeight="1" x14ac:dyDescent="0.25">
      <c r="A121" s="11"/>
      <c r="B121" s="415"/>
      <c r="C121" s="37">
        <v>1208</v>
      </c>
      <c r="D121" s="40" t="s">
        <v>135</v>
      </c>
      <c r="E121" s="18" t="s">
        <v>136</v>
      </c>
      <c r="F121" s="37" t="s">
        <v>249</v>
      </c>
      <c r="G121" s="57"/>
      <c r="H121" s="31"/>
      <c r="J121" s="6"/>
    </row>
    <row r="122" spans="1:26" ht="16.5" customHeight="1" x14ac:dyDescent="0.25">
      <c r="A122" s="11"/>
      <c r="B122" s="415"/>
      <c r="C122" s="37">
        <v>1209</v>
      </c>
      <c r="D122" s="40" t="s">
        <v>135</v>
      </c>
      <c r="E122" s="18" t="s">
        <v>136</v>
      </c>
      <c r="F122" s="37" t="s">
        <v>438</v>
      </c>
      <c r="G122" s="57"/>
      <c r="H122" s="31"/>
      <c r="J122" s="6"/>
    </row>
    <row r="123" spans="1:26" s="331" customFormat="1" ht="16.5" customHeight="1" x14ac:dyDescent="0.25">
      <c r="A123" s="11"/>
      <c r="B123" s="415"/>
      <c r="C123" s="37">
        <v>1212</v>
      </c>
      <c r="D123" s="40" t="s">
        <v>137</v>
      </c>
      <c r="E123" s="18" t="s">
        <v>138</v>
      </c>
      <c r="F123" s="37" t="s">
        <v>249</v>
      </c>
      <c r="G123" s="57"/>
      <c r="H123" s="31"/>
      <c r="J123" s="6"/>
    </row>
    <row r="124" spans="1:26" ht="16.5" customHeight="1" x14ac:dyDescent="0.25">
      <c r="A124" s="11"/>
      <c r="B124" s="415"/>
      <c r="C124" s="37">
        <v>1213</v>
      </c>
      <c r="D124" s="40" t="s">
        <v>137</v>
      </c>
      <c r="E124" s="18" t="s">
        <v>138</v>
      </c>
      <c r="F124" s="37" t="s">
        <v>449</v>
      </c>
      <c r="G124" s="57"/>
      <c r="H124" s="31"/>
      <c r="J124" s="6"/>
    </row>
    <row r="125" spans="1:26" s="331" customFormat="1" ht="16.5" customHeight="1" x14ac:dyDescent="0.25">
      <c r="A125" s="11"/>
      <c r="B125" s="415"/>
      <c r="C125" s="37">
        <v>1214</v>
      </c>
      <c r="D125" s="40" t="s">
        <v>131</v>
      </c>
      <c r="E125" s="18" t="s">
        <v>139</v>
      </c>
      <c r="F125" s="37" t="s">
        <v>249</v>
      </c>
      <c r="G125" s="57"/>
      <c r="H125" s="31"/>
      <c r="J125" s="6"/>
    </row>
    <row r="126" spans="1:26" ht="16.5" customHeight="1" x14ac:dyDescent="0.25">
      <c r="A126" s="11"/>
      <c r="B126" s="415"/>
      <c r="C126" s="37">
        <v>1215</v>
      </c>
      <c r="D126" s="40" t="s">
        <v>131</v>
      </c>
      <c r="E126" s="18" t="s">
        <v>139</v>
      </c>
      <c r="F126" s="37" t="s">
        <v>438</v>
      </c>
      <c r="G126" s="57"/>
      <c r="H126" s="31"/>
      <c r="J126" s="6"/>
      <c r="L126" s="24"/>
    </row>
    <row r="127" spans="1:26" ht="16.5" customHeight="1" x14ac:dyDescent="0.25">
      <c r="A127" s="11"/>
      <c r="B127" s="415"/>
      <c r="C127" s="37">
        <v>1216</v>
      </c>
      <c r="D127" s="40" t="s">
        <v>140</v>
      </c>
      <c r="E127" s="18" t="s">
        <v>141</v>
      </c>
      <c r="F127" s="37" t="s">
        <v>249</v>
      </c>
      <c r="G127" s="57"/>
      <c r="H127" s="31"/>
      <c r="I127" s="24"/>
      <c r="J127" s="6"/>
      <c r="K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6.5" customHeight="1" x14ac:dyDescent="0.25">
      <c r="A128" s="11"/>
      <c r="B128" s="415"/>
      <c r="C128" s="37">
        <v>1217</v>
      </c>
      <c r="D128" s="40" t="s">
        <v>140</v>
      </c>
      <c r="E128" s="18" t="s">
        <v>141</v>
      </c>
      <c r="F128" s="37" t="s">
        <v>438</v>
      </c>
      <c r="G128" s="57"/>
      <c r="H128" s="31"/>
      <c r="J128" s="6"/>
    </row>
    <row r="129" spans="1:12" ht="16.5" customHeight="1" x14ac:dyDescent="0.25">
      <c r="A129" s="11"/>
      <c r="B129" s="415"/>
      <c r="C129" s="37">
        <v>1218</v>
      </c>
      <c r="D129" s="40" t="s">
        <v>142</v>
      </c>
      <c r="E129" s="18" t="s">
        <v>143</v>
      </c>
      <c r="F129" s="37" t="s">
        <v>249</v>
      </c>
      <c r="G129" s="57"/>
      <c r="H129" s="31"/>
      <c r="J129" s="6"/>
    </row>
    <row r="130" spans="1:12" ht="16.5" customHeight="1" x14ac:dyDescent="0.25">
      <c r="A130" s="11"/>
      <c r="B130" s="415"/>
      <c r="C130" s="365">
        <v>1219</v>
      </c>
      <c r="D130" s="40" t="s">
        <v>142</v>
      </c>
      <c r="E130" s="373" t="s">
        <v>143</v>
      </c>
      <c r="F130" s="37" t="s">
        <v>438</v>
      </c>
      <c r="G130" s="57"/>
      <c r="H130" s="31"/>
      <c r="J130" s="6"/>
    </row>
    <row r="131" spans="1:12" ht="16.5" customHeight="1" x14ac:dyDescent="0.25">
      <c r="A131" s="11"/>
      <c r="B131" s="415"/>
      <c r="C131" s="54">
        <v>1220</v>
      </c>
      <c r="D131" s="59" t="s">
        <v>144</v>
      </c>
      <c r="E131" s="60" t="s">
        <v>145</v>
      </c>
      <c r="F131" s="37" t="s">
        <v>249</v>
      </c>
      <c r="G131" s="57"/>
      <c r="H131" s="31"/>
      <c r="J131" s="6"/>
      <c r="L131" s="66"/>
    </row>
    <row r="132" spans="1:12" ht="16.5" customHeight="1" x14ac:dyDescent="0.25">
      <c r="A132" s="11"/>
      <c r="B132" s="415"/>
      <c r="C132" s="365">
        <v>1221</v>
      </c>
      <c r="D132" s="59" t="s">
        <v>144</v>
      </c>
      <c r="E132" s="373" t="s">
        <v>145</v>
      </c>
      <c r="F132" s="37" t="s">
        <v>438</v>
      </c>
      <c r="G132" s="57"/>
      <c r="H132" s="31"/>
      <c r="I132" s="66"/>
      <c r="J132" s="69"/>
      <c r="K132" s="66"/>
      <c r="L132" s="70"/>
    </row>
    <row r="133" spans="1:12" ht="16.5" customHeight="1" x14ac:dyDescent="0.25">
      <c r="A133" s="7"/>
      <c r="B133" s="415"/>
      <c r="C133" s="37">
        <v>1224</v>
      </c>
      <c r="D133" s="61" t="s">
        <v>133</v>
      </c>
      <c r="E133" s="18" t="s">
        <v>146</v>
      </c>
      <c r="F133" s="37" t="s">
        <v>249</v>
      </c>
      <c r="G133" s="57"/>
      <c r="H133" s="31"/>
      <c r="I133" s="72"/>
      <c r="J133" s="70"/>
      <c r="K133" s="70"/>
      <c r="L133" s="11"/>
    </row>
    <row r="134" spans="1:12" s="331" customFormat="1" ht="16.5" customHeight="1" x14ac:dyDescent="0.25">
      <c r="A134" s="11"/>
      <c r="B134" s="415"/>
      <c r="C134" s="37">
        <v>1225</v>
      </c>
      <c r="D134" s="61" t="s">
        <v>133</v>
      </c>
      <c r="E134" s="12" t="s">
        <v>146</v>
      </c>
      <c r="F134" s="37" t="s">
        <v>438</v>
      </c>
      <c r="G134" s="57"/>
      <c r="H134" s="31"/>
      <c r="I134" s="107"/>
      <c r="J134" s="6"/>
      <c r="K134" s="107"/>
    </row>
    <row r="135" spans="1:12" ht="16.5" customHeight="1" x14ac:dyDescent="0.25">
      <c r="A135" s="7"/>
      <c r="B135" s="415"/>
      <c r="C135" s="37">
        <v>1226</v>
      </c>
      <c r="D135" s="61" t="s">
        <v>133</v>
      </c>
      <c r="E135" s="12" t="s">
        <v>147</v>
      </c>
      <c r="F135" s="37" t="s">
        <v>249</v>
      </c>
      <c r="G135" s="57"/>
      <c r="H135" s="31"/>
      <c r="J135" s="6"/>
    </row>
    <row r="136" spans="1:12" ht="16.5" customHeight="1" x14ac:dyDescent="0.25">
      <c r="A136" s="7"/>
      <c r="B136" s="415"/>
      <c r="C136" s="37">
        <v>2000</v>
      </c>
      <c r="D136" s="61" t="s">
        <v>133</v>
      </c>
      <c r="E136" s="12" t="s">
        <v>148</v>
      </c>
      <c r="F136" s="37" t="s">
        <v>41</v>
      </c>
      <c r="G136" s="57"/>
      <c r="H136" s="31"/>
      <c r="J136" s="6"/>
    </row>
    <row r="137" spans="1:12" ht="16.5" customHeight="1" x14ac:dyDescent="0.25">
      <c r="A137" s="7"/>
      <c r="B137" s="415"/>
      <c r="C137" s="37">
        <v>4002</v>
      </c>
      <c r="D137" s="61" t="s">
        <v>133</v>
      </c>
      <c r="E137" s="12" t="s">
        <v>149</v>
      </c>
      <c r="F137" s="37" t="s">
        <v>152</v>
      </c>
      <c r="G137" s="57"/>
      <c r="H137" s="31"/>
      <c r="J137" s="6"/>
    </row>
    <row r="138" spans="1:12" ht="16.5" customHeight="1" x14ac:dyDescent="0.25">
      <c r="A138" s="7"/>
      <c r="B138" s="415"/>
      <c r="C138" s="33">
        <v>4910</v>
      </c>
      <c r="D138" s="50" t="s">
        <v>150</v>
      </c>
      <c r="E138" s="12" t="s">
        <v>151</v>
      </c>
      <c r="F138" s="37" t="s">
        <v>152</v>
      </c>
      <c r="G138" s="57"/>
      <c r="H138" s="31"/>
      <c r="J138" s="6"/>
    </row>
    <row r="139" spans="1:12" ht="16.5" customHeight="1" x14ac:dyDescent="0.25">
      <c r="A139" s="7"/>
      <c r="B139" s="415"/>
      <c r="C139" s="63">
        <v>5200</v>
      </c>
      <c r="D139" s="64" t="s">
        <v>153</v>
      </c>
      <c r="E139" s="18" t="s">
        <v>154</v>
      </c>
      <c r="F139" s="37" t="s">
        <v>155</v>
      </c>
      <c r="G139" s="57"/>
      <c r="H139" s="31"/>
      <c r="J139" s="6"/>
    </row>
    <row r="140" spans="1:12" ht="16.5" customHeight="1" x14ac:dyDescent="0.25">
      <c r="A140" s="7"/>
      <c r="B140" s="415"/>
      <c r="C140" s="33">
        <v>5400</v>
      </c>
      <c r="D140" s="64" t="s">
        <v>156</v>
      </c>
      <c r="E140" s="18" t="s">
        <v>157</v>
      </c>
      <c r="F140" s="37" t="s">
        <v>158</v>
      </c>
      <c r="G140" s="57"/>
      <c r="H140" s="31"/>
      <c r="J140" s="6"/>
    </row>
    <row r="141" spans="1:12" s="331" customFormat="1" ht="16.5" customHeight="1" x14ac:dyDescent="0.25">
      <c r="A141" s="363"/>
      <c r="B141" s="415"/>
      <c r="C141" s="33">
        <v>6000</v>
      </c>
      <c r="D141" s="64"/>
      <c r="E141" s="18" t="s">
        <v>453</v>
      </c>
      <c r="F141" s="37" t="s">
        <v>249</v>
      </c>
      <c r="G141" s="57"/>
      <c r="H141" s="31"/>
      <c r="I141" s="11"/>
      <c r="J141" s="6"/>
      <c r="K141" s="11"/>
    </row>
    <row r="142" spans="1:12" s="331" customFormat="1" ht="16.5" customHeight="1" x14ac:dyDescent="0.25">
      <c r="A142" s="363"/>
      <c r="B142" s="416"/>
      <c r="C142" s="67"/>
      <c r="D142" s="355" t="s">
        <v>14</v>
      </c>
      <c r="E142" s="68" t="s">
        <v>159</v>
      </c>
      <c r="F142" s="405" t="s">
        <v>14</v>
      </c>
      <c r="G142" s="42"/>
      <c r="H142" s="52">
        <f>SUM(H117:H141)</f>
        <v>0</v>
      </c>
      <c r="I142" s="11"/>
      <c r="J142" s="6"/>
      <c r="K142" s="11"/>
    </row>
    <row r="143" spans="1:12" s="331" customFormat="1" ht="16.5" customHeight="1" x14ac:dyDescent="0.25">
      <c r="A143" s="363"/>
      <c r="B143" s="446">
        <v>4251</v>
      </c>
      <c r="C143" s="347">
        <v>1300</v>
      </c>
      <c r="D143" s="348" t="s">
        <v>160</v>
      </c>
      <c r="E143" s="43" t="s">
        <v>161</v>
      </c>
      <c r="F143" s="45" t="s">
        <v>249</v>
      </c>
      <c r="G143" s="29"/>
      <c r="H143" s="71"/>
      <c r="I143" s="11"/>
      <c r="J143" s="6"/>
      <c r="K143" s="11"/>
    </row>
    <row r="144" spans="1:12" s="331" customFormat="1" ht="16.5" customHeight="1" x14ac:dyDescent="0.25">
      <c r="A144" s="363"/>
      <c r="B144" s="447"/>
      <c r="C144" s="343">
        <v>1301</v>
      </c>
      <c r="D144" s="49" t="s">
        <v>160</v>
      </c>
      <c r="E144" s="18" t="s">
        <v>161</v>
      </c>
      <c r="F144" s="37" t="s">
        <v>438</v>
      </c>
      <c r="G144" s="104"/>
      <c r="H144" s="31"/>
      <c r="I144" s="11"/>
      <c r="J144" s="6"/>
      <c r="K144" s="11"/>
    </row>
    <row r="145" spans="1:26" ht="16.5" customHeight="1" x14ac:dyDescent="0.25">
      <c r="A145" s="363"/>
      <c r="B145" s="448"/>
      <c r="C145" s="67"/>
      <c r="D145" s="356" t="s">
        <v>14</v>
      </c>
      <c r="E145" s="51" t="s">
        <v>162</v>
      </c>
      <c r="F145" s="405" t="s">
        <v>14</v>
      </c>
      <c r="G145" s="42"/>
      <c r="H145" s="52">
        <f>SUM(H143:H144)</f>
        <v>0</v>
      </c>
      <c r="J145" s="6"/>
    </row>
    <row r="146" spans="1:26" ht="16.5" customHeight="1" x14ac:dyDescent="0.25">
      <c r="A146" s="363"/>
      <c r="B146" s="419">
        <v>4252</v>
      </c>
      <c r="C146" s="388">
        <v>1310</v>
      </c>
      <c r="D146" s="74" t="s">
        <v>163</v>
      </c>
      <c r="E146" s="43" t="s">
        <v>164</v>
      </c>
      <c r="F146" s="45" t="s">
        <v>249</v>
      </c>
      <c r="G146" s="41"/>
      <c r="H146" s="71"/>
      <c r="J146" s="6"/>
    </row>
    <row r="147" spans="1:26" ht="16.5" customHeight="1" x14ac:dyDescent="0.25">
      <c r="A147" s="363"/>
      <c r="B147" s="419"/>
      <c r="C147" s="388">
        <v>1310</v>
      </c>
      <c r="D147" s="48" t="s">
        <v>165</v>
      </c>
      <c r="E147" s="18" t="s">
        <v>166</v>
      </c>
      <c r="F147" s="37" t="s">
        <v>249</v>
      </c>
      <c r="G147" s="41"/>
      <c r="H147" s="71"/>
      <c r="J147" s="6"/>
    </row>
    <row r="148" spans="1:26" ht="16.5" customHeight="1" x14ac:dyDescent="0.25">
      <c r="A148" s="363"/>
      <c r="B148" s="419"/>
      <c r="C148" s="388">
        <v>1310</v>
      </c>
      <c r="D148" s="48" t="s">
        <v>167</v>
      </c>
      <c r="E148" s="18" t="s">
        <v>168</v>
      </c>
      <c r="F148" s="37" t="s">
        <v>249</v>
      </c>
      <c r="G148" s="41"/>
      <c r="H148" s="71"/>
      <c r="J148" s="6"/>
    </row>
    <row r="149" spans="1:26" ht="16.5" customHeight="1" x14ac:dyDescent="0.25">
      <c r="A149" s="363"/>
      <c r="B149" s="419"/>
      <c r="C149" s="388">
        <v>1310</v>
      </c>
      <c r="D149" s="49" t="s">
        <v>169</v>
      </c>
      <c r="E149" s="12" t="s">
        <v>170</v>
      </c>
      <c r="F149" s="37" t="s">
        <v>249</v>
      </c>
      <c r="G149" s="41"/>
      <c r="H149" s="71"/>
      <c r="J149" s="6"/>
    </row>
    <row r="150" spans="1:26" ht="16.5" customHeight="1" x14ac:dyDescent="0.25">
      <c r="A150" s="363"/>
      <c r="B150" s="419"/>
      <c r="C150" s="389">
        <v>4760</v>
      </c>
      <c r="D150" s="386"/>
      <c r="E150" s="12" t="s">
        <v>454</v>
      </c>
      <c r="F150" s="37" t="s">
        <v>249</v>
      </c>
      <c r="G150" s="41"/>
      <c r="H150" s="71"/>
      <c r="J150" s="6"/>
    </row>
    <row r="151" spans="1:26" ht="16.5" customHeight="1" x14ac:dyDescent="0.25">
      <c r="A151" s="363"/>
      <c r="B151" s="419"/>
      <c r="C151" s="387">
        <v>1312</v>
      </c>
      <c r="D151" s="75" t="s">
        <v>171</v>
      </c>
      <c r="E151" s="18" t="s">
        <v>172</v>
      </c>
      <c r="F151" s="37" t="s">
        <v>249</v>
      </c>
      <c r="G151" s="41"/>
      <c r="H151" s="71"/>
      <c r="I151" s="24"/>
      <c r="J151" s="6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6.5" customHeight="1" x14ac:dyDescent="0.25">
      <c r="A152" s="7"/>
      <c r="B152" s="419"/>
      <c r="C152" s="388">
        <v>1311</v>
      </c>
      <c r="D152" s="74" t="s">
        <v>163</v>
      </c>
      <c r="E152" s="43" t="s">
        <v>164</v>
      </c>
      <c r="F152" s="37" t="s">
        <v>438</v>
      </c>
      <c r="G152" s="46"/>
      <c r="H152" s="71"/>
      <c r="I152" s="24"/>
      <c r="J152" s="6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6.5" customHeight="1" x14ac:dyDescent="0.25">
      <c r="A153" s="7"/>
      <c r="B153" s="419"/>
      <c r="C153" s="388">
        <v>1311</v>
      </c>
      <c r="D153" s="48" t="s">
        <v>165</v>
      </c>
      <c r="E153" s="18" t="s">
        <v>166</v>
      </c>
      <c r="F153" s="37" t="s">
        <v>438</v>
      </c>
      <c r="G153" s="46"/>
      <c r="H153" s="71"/>
      <c r="I153" s="24"/>
      <c r="J153" s="6"/>
      <c r="K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6.5" customHeight="1" x14ac:dyDescent="0.25">
      <c r="A154" s="7"/>
      <c r="B154" s="419"/>
      <c r="C154" s="388">
        <v>1311</v>
      </c>
      <c r="D154" s="48" t="s">
        <v>167</v>
      </c>
      <c r="E154" s="18" t="s">
        <v>168</v>
      </c>
      <c r="F154" s="37" t="s">
        <v>438</v>
      </c>
      <c r="G154" s="46"/>
      <c r="H154" s="71"/>
      <c r="J154" s="6"/>
    </row>
    <row r="155" spans="1:26" s="331" customFormat="1" ht="16.5" customHeight="1" x14ac:dyDescent="0.25">
      <c r="A155" s="11"/>
      <c r="B155" s="419"/>
      <c r="C155" s="388">
        <v>1311</v>
      </c>
      <c r="D155" s="49" t="s">
        <v>169</v>
      </c>
      <c r="E155" s="12" t="s">
        <v>170</v>
      </c>
      <c r="F155" s="37" t="s">
        <v>438</v>
      </c>
      <c r="G155" s="46"/>
      <c r="H155" s="71"/>
      <c r="I155" s="11"/>
      <c r="J155" s="6"/>
      <c r="K155" s="11"/>
    </row>
    <row r="156" spans="1:26" s="331" customFormat="1" ht="16.5" customHeight="1" x14ac:dyDescent="0.25">
      <c r="A156" s="11"/>
      <c r="B156" s="419"/>
      <c r="C156" s="76"/>
      <c r="D156" s="76" t="s">
        <v>14</v>
      </c>
      <c r="E156" s="51" t="s">
        <v>173</v>
      </c>
      <c r="F156" s="405" t="s">
        <v>14</v>
      </c>
      <c r="G156" s="73"/>
      <c r="H156" s="52">
        <f>SUM(H146:H155)</f>
        <v>0</v>
      </c>
      <c r="I156" s="11"/>
      <c r="J156" s="6"/>
      <c r="K156" s="11"/>
    </row>
    <row r="157" spans="1:26" s="331" customFormat="1" ht="16.5" customHeight="1" x14ac:dyDescent="0.25">
      <c r="A157" s="11"/>
      <c r="B157" s="420">
        <v>4253</v>
      </c>
      <c r="C157" s="28">
        <v>200</v>
      </c>
      <c r="D157" s="56" t="s">
        <v>174</v>
      </c>
      <c r="E157" s="43" t="s">
        <v>175</v>
      </c>
      <c r="F157" s="45" t="s">
        <v>249</v>
      </c>
      <c r="G157" s="29"/>
      <c r="H157" s="87"/>
      <c r="I157" s="11"/>
      <c r="J157" s="6"/>
      <c r="K157" s="11"/>
    </row>
    <row r="158" spans="1:26" s="331" customFormat="1" ht="16.5" customHeight="1" x14ac:dyDescent="0.25">
      <c r="A158" s="11"/>
      <c r="B158" s="421"/>
      <c r="C158" s="37">
        <v>201</v>
      </c>
      <c r="D158" s="40" t="s">
        <v>174</v>
      </c>
      <c r="E158" s="18" t="s">
        <v>175</v>
      </c>
      <c r="F158" s="37" t="s">
        <v>438</v>
      </c>
      <c r="G158" s="91"/>
      <c r="H158" s="71"/>
      <c r="I158" s="11"/>
      <c r="J158" s="6"/>
      <c r="K158" s="11"/>
    </row>
    <row r="159" spans="1:26" s="331" customFormat="1" ht="16.5" customHeight="1" x14ac:dyDescent="0.25">
      <c r="A159" s="11"/>
      <c r="B159" s="421"/>
      <c r="C159" s="33">
        <v>1800</v>
      </c>
      <c r="D159" s="64" t="s">
        <v>176</v>
      </c>
      <c r="E159" s="18" t="s">
        <v>177</v>
      </c>
      <c r="F159" s="37" t="s">
        <v>249</v>
      </c>
      <c r="G159" s="104"/>
      <c r="H159" s="31"/>
      <c r="I159" s="11"/>
      <c r="J159" s="6"/>
      <c r="K159" s="11"/>
    </row>
    <row r="160" spans="1:26" ht="16.5" customHeight="1" x14ac:dyDescent="0.25">
      <c r="A160" s="7"/>
      <c r="B160" s="421"/>
      <c r="C160" s="33">
        <v>1801</v>
      </c>
      <c r="D160" s="64" t="s">
        <v>176</v>
      </c>
      <c r="E160" s="18" t="s">
        <v>177</v>
      </c>
      <c r="F160" s="37" t="s">
        <v>438</v>
      </c>
      <c r="G160" s="104"/>
      <c r="H160" s="31"/>
      <c r="J160" s="6"/>
    </row>
    <row r="161" spans="1:11" ht="16.5" customHeight="1" x14ac:dyDescent="0.25">
      <c r="A161" s="363"/>
      <c r="B161" s="421"/>
      <c r="C161" s="33">
        <v>1802</v>
      </c>
      <c r="D161" s="64"/>
      <c r="E161" s="18" t="s">
        <v>455</v>
      </c>
      <c r="F161" s="37" t="s">
        <v>41</v>
      </c>
      <c r="G161" s="104"/>
      <c r="H161" s="31"/>
      <c r="J161" s="6"/>
    </row>
    <row r="162" spans="1:11" ht="16.5" customHeight="1" x14ac:dyDescent="0.25">
      <c r="A162" s="363"/>
      <c r="B162" s="421"/>
      <c r="C162" s="33">
        <v>4800</v>
      </c>
      <c r="D162" s="64" t="s">
        <v>178</v>
      </c>
      <c r="E162" s="18" t="s">
        <v>179</v>
      </c>
      <c r="F162" s="37" t="s">
        <v>180</v>
      </c>
      <c r="G162" s="104"/>
      <c r="H162" s="31"/>
      <c r="J162" s="6"/>
    </row>
    <row r="163" spans="1:11" ht="16.5" customHeight="1" x14ac:dyDescent="0.25">
      <c r="A163" s="363"/>
      <c r="B163" s="421"/>
      <c r="C163" s="33">
        <v>4802</v>
      </c>
      <c r="D163" s="64" t="s">
        <v>174</v>
      </c>
      <c r="E163" s="18" t="s">
        <v>181</v>
      </c>
      <c r="F163" s="37" t="s">
        <v>41</v>
      </c>
      <c r="G163" s="104"/>
      <c r="H163" s="58"/>
      <c r="J163" s="6"/>
    </row>
    <row r="164" spans="1:11" ht="16.5" customHeight="1" x14ac:dyDescent="0.25">
      <c r="A164" s="363"/>
      <c r="B164" s="421"/>
      <c r="C164" s="33">
        <v>4803</v>
      </c>
      <c r="D164" s="64" t="s">
        <v>174</v>
      </c>
      <c r="E164" s="18" t="s">
        <v>181</v>
      </c>
      <c r="F164" s="37" t="s">
        <v>41</v>
      </c>
      <c r="G164" s="104"/>
      <c r="H164" s="31"/>
      <c r="J164" s="6"/>
    </row>
    <row r="165" spans="1:11" ht="16.5" customHeight="1" x14ac:dyDescent="0.25">
      <c r="A165" s="363"/>
      <c r="B165" s="421"/>
      <c r="C165" s="33">
        <v>4804</v>
      </c>
      <c r="D165" s="64" t="s">
        <v>174</v>
      </c>
      <c r="E165" s="18" t="s">
        <v>182</v>
      </c>
      <c r="F165" s="37" t="s">
        <v>41</v>
      </c>
      <c r="G165" s="104"/>
      <c r="H165" s="58"/>
      <c r="J165" s="6"/>
    </row>
    <row r="166" spans="1:11" ht="16.5" customHeight="1" x14ac:dyDescent="0.25">
      <c r="A166" s="363"/>
      <c r="B166" s="421"/>
      <c r="C166" s="33">
        <v>4805</v>
      </c>
      <c r="D166" s="64"/>
      <c r="E166" s="18" t="s">
        <v>456</v>
      </c>
      <c r="F166" s="37" t="s">
        <v>41</v>
      </c>
      <c r="G166" s="104"/>
      <c r="H166" s="58"/>
      <c r="J166" s="6"/>
    </row>
    <row r="167" spans="1:11" ht="16.5" customHeight="1" x14ac:dyDescent="0.25">
      <c r="A167" s="363"/>
      <c r="B167" s="421"/>
      <c r="C167" s="33">
        <v>4806</v>
      </c>
      <c r="D167" s="64"/>
      <c r="E167" s="18" t="s">
        <v>457</v>
      </c>
      <c r="F167" s="37" t="s">
        <v>41</v>
      </c>
      <c r="G167" s="104"/>
      <c r="H167" s="58"/>
      <c r="J167" s="6"/>
    </row>
    <row r="168" spans="1:11" ht="16.5" customHeight="1" x14ac:dyDescent="0.25">
      <c r="A168" s="363"/>
      <c r="B168" s="421"/>
      <c r="C168" s="33">
        <v>4808</v>
      </c>
      <c r="D168" s="64" t="s">
        <v>174</v>
      </c>
      <c r="E168" s="18" t="s">
        <v>183</v>
      </c>
      <c r="F168" s="37" t="s">
        <v>249</v>
      </c>
      <c r="G168" s="104"/>
      <c r="H168" s="58"/>
      <c r="J168" s="6"/>
    </row>
    <row r="169" spans="1:11" ht="16.5" customHeight="1" x14ac:dyDescent="0.25">
      <c r="A169" s="363"/>
      <c r="B169" s="421"/>
      <c r="C169" s="37">
        <v>4809</v>
      </c>
      <c r="D169" s="64" t="s">
        <v>174</v>
      </c>
      <c r="E169" s="18" t="s">
        <v>183</v>
      </c>
      <c r="F169" s="37" t="s">
        <v>438</v>
      </c>
      <c r="G169" s="104"/>
      <c r="H169" s="351"/>
      <c r="J169" s="6"/>
    </row>
    <row r="170" spans="1:11" ht="16.5" customHeight="1" x14ac:dyDescent="0.25">
      <c r="A170" s="363"/>
      <c r="B170" s="421"/>
      <c r="C170" s="33">
        <v>4810</v>
      </c>
      <c r="D170" s="64" t="s">
        <v>174</v>
      </c>
      <c r="E170" s="18" t="s">
        <v>184</v>
      </c>
      <c r="F170" s="37" t="s">
        <v>41</v>
      </c>
      <c r="G170" s="104"/>
      <c r="H170" s="58"/>
      <c r="J170" s="6"/>
    </row>
    <row r="171" spans="1:11" ht="16.5" customHeight="1" x14ac:dyDescent="0.25">
      <c r="A171" s="363"/>
      <c r="B171" s="421"/>
      <c r="C171" s="33">
        <v>4812</v>
      </c>
      <c r="D171" s="64" t="s">
        <v>174</v>
      </c>
      <c r="E171" s="18" t="s">
        <v>185</v>
      </c>
      <c r="F171" s="37" t="s">
        <v>41</v>
      </c>
      <c r="G171" s="349"/>
      <c r="H171" s="58"/>
      <c r="J171" s="6"/>
    </row>
    <row r="172" spans="1:11" ht="16.5" customHeight="1" x14ac:dyDescent="0.25">
      <c r="A172" s="363"/>
      <c r="B172" s="421"/>
      <c r="C172" s="33">
        <v>4814</v>
      </c>
      <c r="D172" s="64" t="s">
        <v>174</v>
      </c>
      <c r="E172" s="18" t="s">
        <v>186</v>
      </c>
      <c r="F172" s="37" t="s">
        <v>41</v>
      </c>
      <c r="G172" s="104"/>
      <c r="H172" s="58"/>
      <c r="J172" s="6"/>
    </row>
    <row r="173" spans="1:11" ht="16.5" customHeight="1" x14ac:dyDescent="0.25">
      <c r="A173" s="363"/>
      <c r="B173" s="421"/>
      <c r="C173" s="33">
        <v>4816</v>
      </c>
      <c r="D173" s="64" t="s">
        <v>174</v>
      </c>
      <c r="E173" s="18" t="s">
        <v>458</v>
      </c>
      <c r="F173" s="37" t="s">
        <v>249</v>
      </c>
      <c r="G173" s="104"/>
      <c r="H173" s="31"/>
      <c r="J173" s="6"/>
    </row>
    <row r="174" spans="1:11" s="331" customFormat="1" ht="16.5" customHeight="1" x14ac:dyDescent="0.25">
      <c r="A174" s="363"/>
      <c r="B174" s="421"/>
      <c r="C174" s="33" t="s">
        <v>14</v>
      </c>
      <c r="D174" s="64" t="s">
        <v>174</v>
      </c>
      <c r="E174" s="344" t="s">
        <v>279</v>
      </c>
      <c r="F174" s="37" t="s">
        <v>280</v>
      </c>
      <c r="G174" s="37"/>
      <c r="H174" s="345"/>
      <c r="I174" s="11"/>
      <c r="J174" s="6"/>
      <c r="K174" s="11"/>
    </row>
    <row r="175" spans="1:11" s="331" customFormat="1" ht="16.5" customHeight="1" x14ac:dyDescent="0.25">
      <c r="A175" s="363"/>
      <c r="B175" s="422"/>
      <c r="C175" s="79"/>
      <c r="D175" s="357" t="s">
        <v>14</v>
      </c>
      <c r="E175" s="51" t="s">
        <v>187</v>
      </c>
      <c r="F175" s="42" t="s">
        <v>14</v>
      </c>
      <c r="G175" s="350"/>
      <c r="H175" s="52">
        <f>SUM(H157:H174)</f>
        <v>0</v>
      </c>
      <c r="I175" s="11"/>
      <c r="J175" s="6"/>
      <c r="K175" s="11"/>
    </row>
    <row r="176" spans="1:11" s="331" customFormat="1" ht="16.5" customHeight="1" x14ac:dyDescent="0.25">
      <c r="A176" s="363"/>
      <c r="B176" s="430">
        <v>4254</v>
      </c>
      <c r="C176" s="333">
        <v>210</v>
      </c>
      <c r="D176" s="80" t="s">
        <v>188</v>
      </c>
      <c r="E176" s="18" t="s">
        <v>189</v>
      </c>
      <c r="F176" s="37" t="s">
        <v>249</v>
      </c>
      <c r="G176" s="41"/>
      <c r="H176" s="31"/>
      <c r="I176" s="11"/>
      <c r="J176" s="6"/>
      <c r="K176" s="11"/>
    </row>
    <row r="177" spans="1:11" s="331" customFormat="1" ht="16.5" customHeight="1" x14ac:dyDescent="0.25">
      <c r="A177" s="363"/>
      <c r="B177" s="421"/>
      <c r="C177" s="371">
        <v>212</v>
      </c>
      <c r="D177" s="80" t="s">
        <v>14</v>
      </c>
      <c r="E177" s="18" t="s">
        <v>190</v>
      </c>
      <c r="F177" s="37" t="s">
        <v>249</v>
      </c>
      <c r="G177" s="41"/>
      <c r="H177" s="31"/>
      <c r="I177" s="11"/>
      <c r="J177" s="6"/>
      <c r="K177" s="11"/>
    </row>
    <row r="178" spans="1:11" s="331" customFormat="1" ht="16.5" customHeight="1" x14ac:dyDescent="0.25">
      <c r="A178" s="363"/>
      <c r="B178" s="421"/>
      <c r="C178" s="333">
        <v>214</v>
      </c>
      <c r="D178" s="80" t="s">
        <v>191</v>
      </c>
      <c r="E178" s="18" t="s">
        <v>305</v>
      </c>
      <c r="F178" s="37" t="s">
        <v>249</v>
      </c>
      <c r="G178" s="41"/>
      <c r="H178" s="31"/>
      <c r="I178" s="11"/>
      <c r="J178" s="6"/>
      <c r="K178" s="11"/>
    </row>
    <row r="179" spans="1:11" s="331" customFormat="1" ht="16.5" customHeight="1" x14ac:dyDescent="0.25">
      <c r="A179" s="363"/>
      <c r="B179" s="421"/>
      <c r="C179" s="333">
        <v>216</v>
      </c>
      <c r="D179" s="80" t="s">
        <v>192</v>
      </c>
      <c r="E179" s="18" t="s">
        <v>193</v>
      </c>
      <c r="F179" s="37" t="s">
        <v>249</v>
      </c>
      <c r="G179" s="41"/>
      <c r="H179" s="31"/>
      <c r="I179" s="11"/>
      <c r="J179" s="6"/>
      <c r="K179" s="11"/>
    </row>
    <row r="180" spans="1:11" s="331" customFormat="1" ht="16.5" customHeight="1" x14ac:dyDescent="0.25">
      <c r="A180" s="363"/>
      <c r="B180" s="421"/>
      <c r="C180" s="333">
        <v>218</v>
      </c>
      <c r="D180" s="80" t="s">
        <v>194</v>
      </c>
      <c r="E180" s="18" t="s">
        <v>195</v>
      </c>
      <c r="F180" s="37" t="s">
        <v>249</v>
      </c>
      <c r="G180" s="41"/>
      <c r="H180" s="31"/>
      <c r="I180" s="11"/>
      <c r="J180" s="6"/>
      <c r="K180" s="11"/>
    </row>
    <row r="181" spans="1:11" s="331" customFormat="1" ht="16.5" customHeight="1" x14ac:dyDescent="0.25">
      <c r="A181" s="363"/>
      <c r="B181" s="421"/>
      <c r="C181" s="333">
        <v>220</v>
      </c>
      <c r="D181" s="80" t="s">
        <v>196</v>
      </c>
      <c r="E181" s="18" t="s">
        <v>197</v>
      </c>
      <c r="F181" s="37" t="s">
        <v>249</v>
      </c>
      <c r="G181" s="41"/>
      <c r="H181" s="31"/>
      <c r="I181" s="11"/>
      <c r="J181" s="6"/>
      <c r="K181" s="11"/>
    </row>
    <row r="182" spans="1:11" s="331" customFormat="1" ht="16.5" customHeight="1" x14ac:dyDescent="0.25">
      <c r="A182" s="363"/>
      <c r="B182" s="421"/>
      <c r="C182" s="333">
        <v>222</v>
      </c>
      <c r="D182" s="80" t="s">
        <v>198</v>
      </c>
      <c r="E182" s="18" t="s">
        <v>199</v>
      </c>
      <c r="F182" s="37" t="s">
        <v>249</v>
      </c>
      <c r="G182" s="41"/>
      <c r="H182" s="31"/>
      <c r="I182" s="11"/>
      <c r="J182" s="6"/>
      <c r="K182" s="11"/>
    </row>
    <row r="183" spans="1:11" s="331" customFormat="1" ht="16.5" customHeight="1" x14ac:dyDescent="0.25">
      <c r="A183" s="363"/>
      <c r="B183" s="421"/>
      <c r="C183" s="333">
        <v>224</v>
      </c>
      <c r="D183" s="80" t="s">
        <v>200</v>
      </c>
      <c r="E183" s="18" t="s">
        <v>201</v>
      </c>
      <c r="F183" s="37" t="s">
        <v>249</v>
      </c>
      <c r="G183" s="41"/>
      <c r="H183" s="31"/>
      <c r="I183" s="11"/>
      <c r="J183" s="6"/>
      <c r="K183" s="11"/>
    </row>
    <row r="184" spans="1:11" s="331" customFormat="1" ht="16.5" customHeight="1" x14ac:dyDescent="0.25">
      <c r="A184" s="363"/>
      <c r="B184" s="421"/>
      <c r="C184" s="333">
        <v>226</v>
      </c>
      <c r="D184" s="80" t="s">
        <v>202</v>
      </c>
      <c r="E184" s="18" t="s">
        <v>203</v>
      </c>
      <c r="F184" s="37" t="s">
        <v>249</v>
      </c>
      <c r="G184" s="41"/>
      <c r="H184" s="31"/>
      <c r="I184" s="11"/>
      <c r="J184" s="6"/>
      <c r="K184" s="11"/>
    </row>
    <row r="185" spans="1:11" s="331" customFormat="1" ht="16.5" customHeight="1" x14ac:dyDescent="0.25">
      <c r="A185" s="363"/>
      <c r="B185" s="421"/>
      <c r="C185" s="333">
        <v>228</v>
      </c>
      <c r="D185" s="80" t="s">
        <v>204</v>
      </c>
      <c r="E185" s="18" t="s">
        <v>205</v>
      </c>
      <c r="F185" s="37" t="s">
        <v>249</v>
      </c>
      <c r="G185" s="41"/>
      <c r="H185" s="31"/>
      <c r="I185" s="11"/>
      <c r="J185" s="6"/>
      <c r="K185" s="11"/>
    </row>
    <row r="186" spans="1:11" s="331" customFormat="1" ht="16.5" customHeight="1" x14ac:dyDescent="0.25">
      <c r="A186" s="363"/>
      <c r="B186" s="421"/>
      <c r="C186" s="333">
        <v>230</v>
      </c>
      <c r="D186" s="80" t="s">
        <v>206</v>
      </c>
      <c r="E186" s="18" t="s">
        <v>306</v>
      </c>
      <c r="F186" s="37" t="s">
        <v>249</v>
      </c>
      <c r="G186" s="41"/>
      <c r="H186" s="31"/>
      <c r="I186" s="110"/>
      <c r="J186" s="6"/>
    </row>
    <row r="187" spans="1:11" s="331" customFormat="1" ht="16.5" customHeight="1" x14ac:dyDescent="0.25">
      <c r="A187" s="363"/>
      <c r="B187" s="421"/>
      <c r="C187" s="333">
        <v>232</v>
      </c>
      <c r="D187" s="80" t="s">
        <v>207</v>
      </c>
      <c r="E187" s="18" t="s">
        <v>208</v>
      </c>
      <c r="F187" s="37" t="s">
        <v>249</v>
      </c>
      <c r="G187" s="41"/>
      <c r="H187" s="31"/>
      <c r="I187" s="11"/>
      <c r="J187" s="6"/>
      <c r="K187" s="11"/>
    </row>
    <row r="188" spans="1:11" ht="16.5" customHeight="1" x14ac:dyDescent="0.25">
      <c r="A188" s="363"/>
      <c r="B188" s="421"/>
      <c r="C188" s="333">
        <v>234</v>
      </c>
      <c r="D188" s="80" t="s">
        <v>209</v>
      </c>
      <c r="E188" s="18" t="s">
        <v>210</v>
      </c>
      <c r="F188" s="37" t="s">
        <v>249</v>
      </c>
      <c r="G188" s="41"/>
      <c r="H188" s="31"/>
      <c r="J188" s="6"/>
    </row>
    <row r="189" spans="1:11" ht="16.5" customHeight="1" x14ac:dyDescent="0.25">
      <c r="A189" s="363"/>
      <c r="B189" s="421"/>
      <c r="C189" s="333">
        <v>236</v>
      </c>
      <c r="D189" s="80" t="s">
        <v>211</v>
      </c>
      <c r="E189" s="18" t="s">
        <v>212</v>
      </c>
      <c r="F189" s="37" t="s">
        <v>249</v>
      </c>
      <c r="G189" s="46"/>
      <c r="H189" s="31"/>
      <c r="J189" s="6"/>
    </row>
    <row r="190" spans="1:11" s="331" customFormat="1" ht="16.5" customHeight="1" x14ac:dyDescent="0.25">
      <c r="A190" s="363"/>
      <c r="B190" s="421"/>
      <c r="C190" s="333">
        <v>238</v>
      </c>
      <c r="D190" s="80" t="s">
        <v>213</v>
      </c>
      <c r="E190" s="18" t="s">
        <v>214</v>
      </c>
      <c r="F190" s="37" t="s">
        <v>249</v>
      </c>
      <c r="G190" s="46"/>
      <c r="H190" s="31"/>
      <c r="I190" s="11"/>
      <c r="J190" s="6"/>
      <c r="K190" s="11"/>
    </row>
    <row r="191" spans="1:11" ht="16.5" customHeight="1" x14ac:dyDescent="0.25">
      <c r="A191" s="363"/>
      <c r="B191" s="421"/>
      <c r="C191" s="333">
        <v>240</v>
      </c>
      <c r="D191" s="80" t="s">
        <v>215</v>
      </c>
      <c r="E191" s="18" t="s">
        <v>216</v>
      </c>
      <c r="F191" s="37" t="s">
        <v>249</v>
      </c>
      <c r="G191" s="46"/>
      <c r="H191" s="31"/>
      <c r="J191" s="6"/>
    </row>
    <row r="192" spans="1:11" ht="16.5" customHeight="1" x14ac:dyDescent="0.25">
      <c r="A192" s="7"/>
      <c r="B192" s="421"/>
      <c r="C192" s="333">
        <v>242</v>
      </c>
      <c r="D192" s="80" t="s">
        <v>217</v>
      </c>
      <c r="E192" s="18" t="s">
        <v>218</v>
      </c>
      <c r="F192" s="37" t="s">
        <v>249</v>
      </c>
      <c r="G192" s="46"/>
      <c r="H192" s="31"/>
      <c r="J192" s="6"/>
    </row>
    <row r="193" spans="1:26" ht="16.5" customHeight="1" x14ac:dyDescent="0.25">
      <c r="A193" s="7"/>
      <c r="B193" s="421"/>
      <c r="C193" s="333">
        <v>244</v>
      </c>
      <c r="D193" s="80" t="s">
        <v>459</v>
      </c>
      <c r="E193" s="18" t="s">
        <v>460</v>
      </c>
      <c r="F193" s="37" t="s">
        <v>249</v>
      </c>
      <c r="G193" s="46"/>
      <c r="H193" s="31"/>
      <c r="J193" s="6"/>
    </row>
    <row r="194" spans="1:26" ht="16.5" customHeight="1" x14ac:dyDescent="0.25">
      <c r="A194" s="7"/>
      <c r="B194" s="421"/>
      <c r="C194" s="16">
        <v>245</v>
      </c>
      <c r="D194" s="352" t="s">
        <v>219</v>
      </c>
      <c r="E194" s="18" t="s">
        <v>220</v>
      </c>
      <c r="F194" s="37" t="s">
        <v>249</v>
      </c>
      <c r="G194" s="46"/>
      <c r="H194" s="31"/>
      <c r="J194" s="6"/>
      <c r="L194" s="24"/>
    </row>
    <row r="195" spans="1:26" ht="16.5" customHeight="1" x14ac:dyDescent="0.25">
      <c r="A195" s="7"/>
      <c r="B195" s="421"/>
      <c r="C195" s="16">
        <v>246</v>
      </c>
      <c r="D195" s="80" t="s">
        <v>221</v>
      </c>
      <c r="E195" s="18" t="s">
        <v>222</v>
      </c>
      <c r="F195" s="37" t="s">
        <v>249</v>
      </c>
      <c r="G195" s="46"/>
      <c r="H195" s="31"/>
      <c r="I195" s="24"/>
      <c r="J195" s="6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6.5" customHeight="1" x14ac:dyDescent="0.25">
      <c r="A196" s="7"/>
      <c r="B196" s="421"/>
      <c r="C196" s="16">
        <v>247</v>
      </c>
      <c r="D196" s="80" t="s">
        <v>223</v>
      </c>
      <c r="E196" s="18" t="s">
        <v>224</v>
      </c>
      <c r="F196" s="37" t="s">
        <v>249</v>
      </c>
      <c r="G196" s="46"/>
      <c r="H196" s="31"/>
      <c r="I196" s="24"/>
      <c r="J196" s="6"/>
      <c r="K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6.5" customHeight="1" x14ac:dyDescent="0.25">
      <c r="A197" s="7"/>
      <c r="B197" s="421"/>
      <c r="C197" s="16">
        <v>1900</v>
      </c>
      <c r="D197" s="80" t="s">
        <v>225</v>
      </c>
      <c r="E197" s="18" t="s">
        <v>226</v>
      </c>
      <c r="F197" s="37" t="s">
        <v>249</v>
      </c>
      <c r="G197" s="46"/>
      <c r="H197" s="31"/>
      <c r="J197" s="6"/>
    </row>
    <row r="198" spans="1:26" s="331" customFormat="1" ht="16.5" customHeight="1" x14ac:dyDescent="0.25">
      <c r="A198" s="11"/>
      <c r="B198" s="421"/>
      <c r="C198" s="16">
        <v>2100</v>
      </c>
      <c r="D198" s="40" t="s">
        <v>227</v>
      </c>
      <c r="E198" s="18" t="s">
        <v>228</v>
      </c>
      <c r="F198" s="37" t="s">
        <v>249</v>
      </c>
      <c r="G198" s="46"/>
      <c r="H198" s="31"/>
      <c r="I198" s="11"/>
      <c r="J198" s="6"/>
      <c r="K198" s="11"/>
    </row>
    <row r="199" spans="1:26" s="331" customFormat="1" ht="16.5" customHeight="1" x14ac:dyDescent="0.25">
      <c r="A199" s="11"/>
      <c r="B199" s="421"/>
      <c r="C199" s="333">
        <v>2200</v>
      </c>
      <c r="D199" s="80" t="s">
        <v>229</v>
      </c>
      <c r="E199" s="18" t="s">
        <v>230</v>
      </c>
      <c r="F199" s="37" t="s">
        <v>249</v>
      </c>
      <c r="G199" s="46"/>
      <c r="H199" s="31"/>
      <c r="I199" s="11"/>
      <c r="J199" s="6"/>
      <c r="K199" s="11"/>
    </row>
    <row r="200" spans="1:26" s="331" customFormat="1" ht="16.5" customHeight="1" x14ac:dyDescent="0.25">
      <c r="A200" s="363"/>
      <c r="B200" s="421"/>
      <c r="C200" s="333">
        <v>2300</v>
      </c>
      <c r="D200" s="80" t="s">
        <v>231</v>
      </c>
      <c r="E200" s="18" t="s">
        <v>232</v>
      </c>
      <c r="F200" s="37" t="s">
        <v>249</v>
      </c>
      <c r="G200" s="46"/>
      <c r="H200" s="31"/>
      <c r="I200" s="11"/>
      <c r="J200" s="6"/>
      <c r="K200" s="11"/>
    </row>
    <row r="201" spans="1:26" ht="16.5" customHeight="1" x14ac:dyDescent="0.25">
      <c r="A201" s="363"/>
      <c r="B201" s="421"/>
      <c r="C201" s="16">
        <v>2302</v>
      </c>
      <c r="D201" s="80" t="s">
        <v>231</v>
      </c>
      <c r="E201" s="18" t="s">
        <v>233</v>
      </c>
      <c r="F201" s="37" t="s">
        <v>249</v>
      </c>
      <c r="G201" s="46"/>
      <c r="H201" s="31"/>
      <c r="J201" s="6"/>
    </row>
    <row r="202" spans="1:26" ht="16.5" customHeight="1" x14ac:dyDescent="0.25">
      <c r="A202" s="363"/>
      <c r="B202" s="421"/>
      <c r="C202" s="16">
        <v>2400</v>
      </c>
      <c r="D202" s="40" t="s">
        <v>231</v>
      </c>
      <c r="E202" s="18" t="s">
        <v>234</v>
      </c>
      <c r="F202" s="37" t="s">
        <v>249</v>
      </c>
      <c r="G202" s="46"/>
      <c r="H202" s="31"/>
      <c r="J202" s="6"/>
    </row>
    <row r="203" spans="1:26" s="331" customFormat="1" ht="16.5" customHeight="1" x14ac:dyDescent="0.25">
      <c r="A203" s="11"/>
      <c r="B203" s="421"/>
      <c r="C203" s="16">
        <v>2511</v>
      </c>
      <c r="D203" s="40"/>
      <c r="E203" s="18" t="s">
        <v>461</v>
      </c>
      <c r="F203" s="37" t="s">
        <v>249</v>
      </c>
      <c r="G203" s="46"/>
      <c r="H203" s="31"/>
      <c r="I203" s="11"/>
      <c r="J203" s="6"/>
      <c r="K203" s="11"/>
    </row>
    <row r="204" spans="1:26" ht="16.5" customHeight="1" x14ac:dyDescent="0.25">
      <c r="A204" s="7"/>
      <c r="B204" s="421"/>
      <c r="C204" s="16">
        <v>2514</v>
      </c>
      <c r="D204" s="40"/>
      <c r="E204" s="18" t="s">
        <v>462</v>
      </c>
      <c r="F204" s="37" t="s">
        <v>249</v>
      </c>
      <c r="G204" s="46"/>
      <c r="H204" s="31"/>
      <c r="J204" s="6"/>
      <c r="L204" s="24"/>
    </row>
    <row r="205" spans="1:26" ht="16.5" customHeight="1" x14ac:dyDescent="0.25">
      <c r="A205" s="7"/>
      <c r="B205" s="421"/>
      <c r="C205" s="16">
        <v>2515</v>
      </c>
      <c r="D205" s="40"/>
      <c r="E205" s="18" t="s">
        <v>463</v>
      </c>
      <c r="F205" s="37" t="s">
        <v>249</v>
      </c>
      <c r="G205" s="46"/>
      <c r="H205" s="31"/>
      <c r="I205" s="24"/>
      <c r="J205" s="6"/>
      <c r="K205" s="24"/>
      <c r="L205" s="24"/>
      <c r="M205" s="89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s="331" customFormat="1" ht="16.5" customHeight="1" x14ac:dyDescent="0.25">
      <c r="A206" s="11"/>
      <c r="B206" s="421"/>
      <c r="C206" s="16">
        <v>2516</v>
      </c>
      <c r="D206" s="40"/>
      <c r="E206" s="18" t="s">
        <v>464</v>
      </c>
      <c r="F206" s="37" t="s">
        <v>249</v>
      </c>
      <c r="G206" s="46"/>
      <c r="H206" s="31"/>
      <c r="I206" s="11"/>
      <c r="J206" s="6"/>
      <c r="K206" s="11"/>
    </row>
    <row r="207" spans="1:26" ht="16.5" customHeight="1" x14ac:dyDescent="0.25">
      <c r="A207" s="7"/>
      <c r="B207" s="421"/>
      <c r="C207" s="16" t="s">
        <v>14</v>
      </c>
      <c r="D207" s="40" t="s">
        <v>14</v>
      </c>
      <c r="E207" s="18" t="s">
        <v>279</v>
      </c>
      <c r="F207" s="37" t="s">
        <v>280</v>
      </c>
      <c r="G207" s="46"/>
      <c r="H207" s="31"/>
      <c r="I207" s="24"/>
      <c r="J207" s="6"/>
      <c r="K207" s="24"/>
      <c r="L207" s="24"/>
      <c r="M207" s="89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6.5" customHeight="1" x14ac:dyDescent="0.25">
      <c r="A208" s="7"/>
      <c r="B208" s="431"/>
      <c r="C208" s="82"/>
      <c r="D208" s="356" t="s">
        <v>14</v>
      </c>
      <c r="E208" s="51" t="s">
        <v>235</v>
      </c>
      <c r="F208" s="42" t="s">
        <v>14</v>
      </c>
      <c r="G208" s="42"/>
      <c r="H208" s="52">
        <f>SUM(H176:H207)</f>
        <v>0</v>
      </c>
      <c r="I208" s="24"/>
      <c r="J208" s="6"/>
      <c r="K208" s="24"/>
      <c r="L208" s="24"/>
      <c r="M208" s="89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8" ht="16.5" customHeight="1" x14ac:dyDescent="0.25">
      <c r="A209" s="7"/>
      <c r="B209" s="445">
        <v>4255</v>
      </c>
      <c r="C209" s="38">
        <v>402</v>
      </c>
      <c r="D209" s="81" t="s">
        <v>236</v>
      </c>
      <c r="E209" s="36" t="s">
        <v>237</v>
      </c>
      <c r="F209" s="65" t="s">
        <v>249</v>
      </c>
      <c r="G209" s="46"/>
      <c r="H209" s="71"/>
      <c r="I209" s="24"/>
      <c r="J209" s="6"/>
      <c r="K209" s="24"/>
      <c r="L209" s="24"/>
      <c r="M209" s="89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8" ht="16.5" customHeight="1" x14ac:dyDescent="0.25">
      <c r="A210" s="7"/>
      <c r="B210" s="445"/>
      <c r="C210" s="38">
        <v>403</v>
      </c>
      <c r="D210" s="81" t="s">
        <v>236</v>
      </c>
      <c r="E210" s="36" t="s">
        <v>237</v>
      </c>
      <c r="F210" s="65" t="s">
        <v>438</v>
      </c>
      <c r="G210" s="46"/>
      <c r="H210" s="71"/>
      <c r="I210" s="24"/>
      <c r="J210" s="6"/>
      <c r="K210" s="24"/>
      <c r="L210" s="24"/>
      <c r="M210" s="89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8" ht="16.5" customHeight="1" x14ac:dyDescent="0.25">
      <c r="A211" s="7"/>
      <c r="B211" s="445"/>
      <c r="C211" s="82"/>
      <c r="D211" s="358" t="s">
        <v>14</v>
      </c>
      <c r="E211" s="51" t="s">
        <v>238</v>
      </c>
      <c r="F211" s="73" t="s">
        <v>14</v>
      </c>
      <c r="G211" s="73"/>
      <c r="H211" s="52">
        <f>SUM(H209:H210)</f>
        <v>0</v>
      </c>
      <c r="I211" s="24"/>
      <c r="J211" s="6"/>
      <c r="K211" s="24"/>
      <c r="L211" s="24"/>
      <c r="M211" s="89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8" ht="16.5" customHeight="1" x14ac:dyDescent="0.25">
      <c r="A212" s="7"/>
      <c r="B212" s="449">
        <v>4256</v>
      </c>
      <c r="C212" s="28">
        <v>600</v>
      </c>
      <c r="D212" s="56" t="s">
        <v>239</v>
      </c>
      <c r="E212" s="43" t="s">
        <v>240</v>
      </c>
      <c r="F212" s="28" t="s">
        <v>249</v>
      </c>
      <c r="G212" s="57"/>
      <c r="H212" s="71"/>
      <c r="I212" s="24"/>
      <c r="J212" s="6"/>
      <c r="K212" s="24"/>
      <c r="L212" s="24"/>
      <c r="M212" s="89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8" ht="16.5" customHeight="1" x14ac:dyDescent="0.25">
      <c r="A213" s="7"/>
      <c r="B213" s="448"/>
      <c r="C213" s="33">
        <v>2650</v>
      </c>
      <c r="D213" s="64" t="s">
        <v>241</v>
      </c>
      <c r="E213" s="18" t="s">
        <v>242</v>
      </c>
      <c r="F213" s="37" t="s">
        <v>249</v>
      </c>
      <c r="G213" s="57"/>
      <c r="H213" s="71"/>
      <c r="I213" s="24"/>
      <c r="J213" s="6"/>
      <c r="K213" s="24"/>
      <c r="M213" s="89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8" ht="16.5" customHeight="1" x14ac:dyDescent="0.25">
      <c r="A214" s="7"/>
      <c r="B214" s="448"/>
      <c r="C214" s="33">
        <v>3700</v>
      </c>
      <c r="D214" s="64" t="s">
        <v>243</v>
      </c>
      <c r="E214" s="18" t="s">
        <v>244</v>
      </c>
      <c r="F214" s="37" t="s">
        <v>249</v>
      </c>
      <c r="G214" s="57"/>
      <c r="H214" s="71"/>
      <c r="J214" s="6"/>
      <c r="L214" s="24"/>
    </row>
    <row r="215" spans="1:28" ht="16.5" customHeight="1" x14ac:dyDescent="0.25">
      <c r="A215" s="11"/>
      <c r="B215" s="448"/>
      <c r="C215" s="33">
        <v>3710</v>
      </c>
      <c r="D215" s="64" t="s">
        <v>245</v>
      </c>
      <c r="E215" s="18" t="s">
        <v>246</v>
      </c>
      <c r="F215" s="37" t="s">
        <v>249</v>
      </c>
      <c r="G215" s="57"/>
      <c r="H215" s="71"/>
      <c r="I215" s="24"/>
      <c r="J215" s="6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8" s="331" customFormat="1" ht="16.5" customHeight="1" x14ac:dyDescent="0.25">
      <c r="A216" s="11"/>
      <c r="B216" s="448"/>
      <c r="C216" s="33">
        <v>3712</v>
      </c>
      <c r="D216" s="64" t="s">
        <v>247</v>
      </c>
      <c r="E216" s="353" t="s">
        <v>248</v>
      </c>
      <c r="F216" s="37" t="s">
        <v>249</v>
      </c>
      <c r="G216" s="57"/>
      <c r="H216" s="71"/>
      <c r="I216" s="11"/>
      <c r="J216" s="39"/>
      <c r="K216" s="11"/>
      <c r="L216" s="39"/>
    </row>
    <row r="217" spans="1:28" ht="16.5" customHeight="1" x14ac:dyDescent="0.25">
      <c r="A217" s="11"/>
      <c r="B217" s="448"/>
      <c r="C217" s="33">
        <v>3714</v>
      </c>
      <c r="D217" s="64" t="s">
        <v>245</v>
      </c>
      <c r="E217" s="18" t="s">
        <v>148</v>
      </c>
      <c r="F217" s="37" t="s">
        <v>41</v>
      </c>
      <c r="G217" s="57"/>
      <c r="H217" s="71"/>
      <c r="I217" s="24"/>
      <c r="J217" s="6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8" ht="16.5" customHeight="1" x14ac:dyDescent="0.25">
      <c r="A218" s="11"/>
      <c r="B218" s="448"/>
      <c r="C218" s="37">
        <v>601</v>
      </c>
      <c r="D218" s="40" t="s">
        <v>239</v>
      </c>
      <c r="E218" s="18" t="s">
        <v>240</v>
      </c>
      <c r="F218" s="37" t="s">
        <v>438</v>
      </c>
      <c r="G218" s="106"/>
      <c r="H218" s="71"/>
      <c r="I218" s="24"/>
      <c r="J218" s="6"/>
      <c r="K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8" ht="16.5" customHeight="1" x14ac:dyDescent="0.25">
      <c r="A219" s="11"/>
      <c r="B219" s="448"/>
      <c r="C219" s="33">
        <v>2651</v>
      </c>
      <c r="D219" s="64" t="s">
        <v>241</v>
      </c>
      <c r="E219" s="18" t="s">
        <v>242</v>
      </c>
      <c r="F219" s="37" t="s">
        <v>438</v>
      </c>
      <c r="G219" s="106"/>
      <c r="H219" s="71"/>
      <c r="J219" s="6"/>
    </row>
    <row r="220" spans="1:28" ht="16.5" customHeight="1" x14ac:dyDescent="0.25">
      <c r="A220" s="11"/>
      <c r="B220" s="448"/>
      <c r="C220" s="33">
        <v>3711</v>
      </c>
      <c r="D220" s="64" t="s">
        <v>245</v>
      </c>
      <c r="E220" s="18" t="s">
        <v>246</v>
      </c>
      <c r="F220" s="37" t="s">
        <v>438</v>
      </c>
      <c r="G220" s="106"/>
      <c r="H220" s="71"/>
      <c r="J220" s="6"/>
    </row>
    <row r="221" spans="1:28" ht="16.5" customHeight="1" x14ac:dyDescent="0.25">
      <c r="A221" s="11"/>
      <c r="B221" s="448"/>
      <c r="C221" s="67"/>
      <c r="D221" s="356" t="s">
        <v>14</v>
      </c>
      <c r="E221" s="51" t="s">
        <v>250</v>
      </c>
      <c r="F221" s="42" t="s">
        <v>14</v>
      </c>
      <c r="G221" s="73"/>
      <c r="H221" s="52">
        <f>SUM(H212:H220)</f>
        <v>0</v>
      </c>
      <c r="J221" s="6"/>
    </row>
    <row r="222" spans="1:28" s="331" customFormat="1" ht="16.5" customHeight="1" x14ac:dyDescent="0.25">
      <c r="A222" s="11"/>
      <c r="B222" s="428">
        <v>4257</v>
      </c>
      <c r="C222" s="27">
        <v>1100</v>
      </c>
      <c r="D222" s="84" t="s">
        <v>251</v>
      </c>
      <c r="E222" s="43" t="s">
        <v>252</v>
      </c>
      <c r="F222" s="85" t="s">
        <v>249</v>
      </c>
      <c r="G222" s="86"/>
      <c r="H222" s="87"/>
      <c r="I222" s="39"/>
      <c r="J222" s="6"/>
      <c r="K222" s="39"/>
      <c r="L222" s="25" t="s">
        <v>309</v>
      </c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spans="1:28" ht="16.5" customHeight="1" x14ac:dyDescent="0.25">
      <c r="A223" s="11"/>
      <c r="B223" s="415"/>
      <c r="C223" s="16">
        <v>1101</v>
      </c>
      <c r="D223" s="112" t="s">
        <v>251</v>
      </c>
      <c r="E223" s="18" t="s">
        <v>252</v>
      </c>
      <c r="F223" s="65" t="s">
        <v>438</v>
      </c>
      <c r="G223" s="46"/>
      <c r="H223" s="71"/>
      <c r="J223" s="6"/>
    </row>
    <row r="224" spans="1:28" ht="16.5" customHeight="1" x14ac:dyDescent="0.25">
      <c r="A224" s="11"/>
      <c r="B224" s="432"/>
      <c r="C224" s="82"/>
      <c r="D224" s="358" t="s">
        <v>14</v>
      </c>
      <c r="E224" s="51" t="s">
        <v>253</v>
      </c>
      <c r="F224" s="73" t="s">
        <v>14</v>
      </c>
      <c r="G224" s="73"/>
      <c r="H224" s="52">
        <f>SUM(H222:H223)</f>
        <v>0</v>
      </c>
      <c r="J224" s="6"/>
    </row>
    <row r="225" spans="1:13" ht="16.5" customHeight="1" x14ac:dyDescent="0.25">
      <c r="A225" s="11"/>
      <c r="B225" s="450">
        <v>4258</v>
      </c>
      <c r="C225" s="63">
        <v>3400</v>
      </c>
      <c r="D225" s="88" t="s">
        <v>254</v>
      </c>
      <c r="E225" s="60" t="s">
        <v>255</v>
      </c>
      <c r="F225" s="62" t="s">
        <v>249</v>
      </c>
      <c r="G225" s="44"/>
      <c r="H225" s="71"/>
      <c r="J225" s="6"/>
    </row>
    <row r="226" spans="1:13" ht="16.5" customHeight="1" x14ac:dyDescent="0.25">
      <c r="A226" s="7"/>
      <c r="B226" s="415"/>
      <c r="C226" s="33">
        <v>3401</v>
      </c>
      <c r="D226" s="83" t="s">
        <v>254</v>
      </c>
      <c r="E226" s="12" t="s">
        <v>255</v>
      </c>
      <c r="F226" s="37" t="s">
        <v>438</v>
      </c>
      <c r="G226" s="46"/>
      <c r="H226" s="71"/>
      <c r="J226" s="6"/>
    </row>
    <row r="227" spans="1:13" s="331" customFormat="1" ht="16.5" customHeight="1" x14ac:dyDescent="0.25">
      <c r="A227" s="7"/>
      <c r="B227" s="429"/>
      <c r="C227" s="33">
        <v>3402</v>
      </c>
      <c r="D227" s="50" t="s">
        <v>254</v>
      </c>
      <c r="E227" s="12" t="s">
        <v>256</v>
      </c>
      <c r="F227" s="22" t="s">
        <v>41</v>
      </c>
      <c r="G227" s="41"/>
      <c r="H227" s="71"/>
      <c r="J227" s="30"/>
    </row>
    <row r="228" spans="1:13" ht="16.5" customHeight="1" x14ac:dyDescent="0.25">
      <c r="A228" s="7"/>
      <c r="B228" s="429"/>
      <c r="C228" s="33">
        <v>3404</v>
      </c>
      <c r="D228" s="50" t="s">
        <v>254</v>
      </c>
      <c r="E228" s="12" t="s">
        <v>257</v>
      </c>
      <c r="F228" s="22" t="s">
        <v>41</v>
      </c>
      <c r="G228" s="41"/>
      <c r="H228" s="71"/>
      <c r="J228" s="30"/>
    </row>
    <row r="229" spans="1:13" ht="16.5" customHeight="1" x14ac:dyDescent="0.25">
      <c r="A229" s="7"/>
      <c r="B229" s="429"/>
      <c r="C229" s="33">
        <v>3406</v>
      </c>
      <c r="D229" s="50" t="s">
        <v>254</v>
      </c>
      <c r="E229" s="12" t="s">
        <v>258</v>
      </c>
      <c r="F229" s="22" t="s">
        <v>41</v>
      </c>
      <c r="G229" s="41"/>
      <c r="H229" s="71"/>
      <c r="J229" s="30"/>
    </row>
    <row r="230" spans="1:13" ht="16.5" customHeight="1" x14ac:dyDescent="0.25">
      <c r="A230" s="7"/>
      <c r="B230" s="429"/>
      <c r="C230" s="33">
        <v>3408</v>
      </c>
      <c r="D230" s="50" t="s">
        <v>254</v>
      </c>
      <c r="E230" s="12" t="s">
        <v>259</v>
      </c>
      <c r="F230" s="22" t="s">
        <v>41</v>
      </c>
      <c r="G230" s="41"/>
      <c r="H230" s="71"/>
      <c r="J230" s="30"/>
    </row>
    <row r="231" spans="1:13" ht="16.5" customHeight="1" x14ac:dyDescent="0.25">
      <c r="A231" s="7"/>
      <c r="B231" s="429"/>
      <c r="C231" s="33">
        <v>3410</v>
      </c>
      <c r="D231" s="50" t="s">
        <v>254</v>
      </c>
      <c r="E231" s="12" t="s">
        <v>260</v>
      </c>
      <c r="F231" s="22" t="s">
        <v>41</v>
      </c>
      <c r="G231" s="41"/>
      <c r="H231" s="71"/>
      <c r="J231" s="30"/>
    </row>
    <row r="232" spans="1:13" ht="16.5" customHeight="1" x14ac:dyDescent="0.25">
      <c r="A232" s="7"/>
      <c r="B232" s="429"/>
      <c r="C232" s="33">
        <v>3412</v>
      </c>
      <c r="D232" s="50" t="s">
        <v>254</v>
      </c>
      <c r="E232" s="12" t="s">
        <v>261</v>
      </c>
      <c r="F232" s="22" t="s">
        <v>41</v>
      </c>
      <c r="G232" s="41"/>
      <c r="H232" s="71"/>
      <c r="J232" s="30"/>
    </row>
    <row r="233" spans="1:13" ht="16.5" customHeight="1" x14ac:dyDescent="0.25">
      <c r="A233" s="7"/>
      <c r="B233" s="429"/>
      <c r="C233" s="33">
        <v>3414</v>
      </c>
      <c r="D233" s="50" t="s">
        <v>254</v>
      </c>
      <c r="E233" s="12" t="s">
        <v>262</v>
      </c>
      <c r="F233" s="22" t="s">
        <v>87</v>
      </c>
      <c r="G233" s="41"/>
      <c r="H233" s="71"/>
      <c r="J233" s="30"/>
    </row>
    <row r="234" spans="1:13" ht="16.5" customHeight="1" x14ac:dyDescent="0.25">
      <c r="A234" s="7"/>
      <c r="B234" s="432"/>
      <c r="C234" s="67"/>
      <c r="D234" s="356" t="s">
        <v>14</v>
      </c>
      <c r="E234" s="51" t="s">
        <v>263</v>
      </c>
      <c r="F234" s="73" t="s">
        <v>14</v>
      </c>
      <c r="G234" s="73"/>
      <c r="H234" s="52">
        <f>SUM(H225:H233)</f>
        <v>0</v>
      </c>
      <c r="J234" s="30"/>
    </row>
    <row r="235" spans="1:13" ht="16.5" customHeight="1" x14ac:dyDescent="0.25">
      <c r="A235" s="7"/>
      <c r="B235" s="428">
        <v>4259</v>
      </c>
      <c r="C235" s="90">
        <v>110</v>
      </c>
      <c r="D235" s="90"/>
      <c r="E235" s="43" t="s">
        <v>264</v>
      </c>
      <c r="F235" s="28" t="s">
        <v>249</v>
      </c>
      <c r="G235" s="29"/>
      <c r="H235" s="87"/>
      <c r="J235" s="30"/>
    </row>
    <row r="236" spans="1:13" ht="16.5" customHeight="1" x14ac:dyDescent="0.25">
      <c r="A236" s="7"/>
      <c r="B236" s="415"/>
      <c r="C236" s="37">
        <v>111</v>
      </c>
      <c r="D236" s="40" t="s">
        <v>307</v>
      </c>
      <c r="E236" s="18" t="s">
        <v>264</v>
      </c>
      <c r="F236" s="37" t="s">
        <v>438</v>
      </c>
      <c r="G236" s="104"/>
      <c r="H236" s="31"/>
      <c r="J236" s="30"/>
    </row>
    <row r="237" spans="1:13" s="331" customFormat="1" ht="16.5" customHeight="1" x14ac:dyDescent="0.25">
      <c r="B237" s="429"/>
      <c r="C237" s="33">
        <v>112</v>
      </c>
      <c r="D237" s="64"/>
      <c r="E237" s="18" t="s">
        <v>265</v>
      </c>
      <c r="F237" s="93" t="s">
        <v>41</v>
      </c>
      <c r="G237" s="104"/>
      <c r="H237" s="31"/>
      <c r="I237" s="11"/>
      <c r="J237" s="6"/>
      <c r="K237" s="11"/>
      <c r="L237" s="25"/>
      <c r="M237" s="25"/>
    </row>
    <row r="238" spans="1:13" ht="16.5" customHeight="1" x14ac:dyDescent="0.25">
      <c r="A238" s="7"/>
      <c r="B238" s="429"/>
      <c r="C238" s="33">
        <v>114</v>
      </c>
      <c r="D238" s="64"/>
      <c r="E238" s="18" t="s">
        <v>437</v>
      </c>
      <c r="F238" s="37" t="s">
        <v>41</v>
      </c>
      <c r="G238" s="104"/>
      <c r="H238" s="31"/>
      <c r="I238" s="372"/>
      <c r="J238" s="30"/>
    </row>
    <row r="239" spans="1:13" ht="16.5" customHeight="1" x14ac:dyDescent="0.25">
      <c r="A239" s="7"/>
      <c r="B239" s="429"/>
      <c r="C239" s="33">
        <v>116</v>
      </c>
      <c r="D239" s="354"/>
      <c r="E239" s="18" t="s">
        <v>266</v>
      </c>
      <c r="F239" s="37" t="s">
        <v>41</v>
      </c>
      <c r="G239" s="104"/>
      <c r="H239" s="31"/>
      <c r="I239" s="364"/>
      <c r="J239" s="372"/>
      <c r="K239" s="94" t="s">
        <v>295</v>
      </c>
    </row>
    <row r="240" spans="1:13" ht="15.75" x14ac:dyDescent="0.25">
      <c r="A240" s="363"/>
      <c r="B240" s="432"/>
      <c r="C240" s="67"/>
      <c r="D240" s="356" t="s">
        <v>14</v>
      </c>
      <c r="E240" s="51" t="s">
        <v>267</v>
      </c>
      <c r="F240" s="42" t="s">
        <v>14</v>
      </c>
      <c r="G240" s="42"/>
      <c r="H240" s="52">
        <f>SUM(H235:H239)</f>
        <v>0</v>
      </c>
      <c r="I240" s="364"/>
      <c r="J240" s="30"/>
    </row>
    <row r="241" spans="1:14" s="331" customFormat="1" ht="15.75" x14ac:dyDescent="0.25">
      <c r="A241" s="363"/>
      <c r="B241" s="428">
        <v>5723</v>
      </c>
      <c r="C241" s="90">
        <v>570</v>
      </c>
      <c r="D241" s="113" t="s">
        <v>268</v>
      </c>
      <c r="E241" s="43" t="s">
        <v>269</v>
      </c>
      <c r="F241" s="28" t="s">
        <v>249</v>
      </c>
      <c r="G241" s="28"/>
      <c r="H241" s="87"/>
      <c r="I241" s="364"/>
      <c r="J241" s="30"/>
    </row>
    <row r="242" spans="1:14" ht="13.5" customHeight="1" x14ac:dyDescent="0.25">
      <c r="A242" s="363"/>
      <c r="B242" s="415"/>
      <c r="C242" s="33">
        <v>571</v>
      </c>
      <c r="D242" s="64" t="s">
        <v>268</v>
      </c>
      <c r="E242" s="18" t="s">
        <v>308</v>
      </c>
      <c r="F242" s="37" t="s">
        <v>438</v>
      </c>
      <c r="G242" s="359"/>
      <c r="H242" s="31"/>
      <c r="I242" s="363"/>
      <c r="J242" s="30"/>
      <c r="K242" s="11"/>
      <c r="L242" s="11"/>
      <c r="M242" s="11"/>
    </row>
    <row r="243" spans="1:14" s="331" customFormat="1" ht="13.5" customHeight="1" x14ac:dyDescent="0.25">
      <c r="A243" s="363"/>
      <c r="B243" s="429"/>
      <c r="C243" s="33">
        <v>572</v>
      </c>
      <c r="D243" s="64" t="s">
        <v>268</v>
      </c>
      <c r="E243" s="342" t="s">
        <v>270</v>
      </c>
      <c r="F243" s="93">
        <v>39821</v>
      </c>
      <c r="G243" s="37"/>
      <c r="H243" s="31"/>
      <c r="I243" s="363"/>
      <c r="J243" s="30"/>
      <c r="K243" s="11"/>
      <c r="L243" s="11"/>
      <c r="M243" s="11"/>
    </row>
    <row r="244" spans="1:14" s="331" customFormat="1" ht="16.5" customHeight="1" x14ac:dyDescent="0.25">
      <c r="A244" s="363"/>
      <c r="B244" s="429"/>
      <c r="C244" s="33">
        <v>574</v>
      </c>
      <c r="D244" s="64" t="s">
        <v>268</v>
      </c>
      <c r="E244" s="18" t="s">
        <v>271</v>
      </c>
      <c r="F244" s="37" t="s">
        <v>272</v>
      </c>
      <c r="G244" s="37"/>
      <c r="H244" s="31"/>
      <c r="I244" s="99"/>
      <c r="J244" s="99"/>
      <c r="K244" s="99"/>
      <c r="L244" s="11"/>
      <c r="M244" s="11"/>
    </row>
    <row r="245" spans="1:14" ht="16.5" customHeight="1" x14ac:dyDescent="0.25">
      <c r="A245" s="363"/>
      <c r="B245" s="432"/>
      <c r="C245" s="67"/>
      <c r="D245" s="67"/>
      <c r="E245" s="51" t="s">
        <v>273</v>
      </c>
      <c r="F245" s="51"/>
      <c r="G245" s="42"/>
      <c r="H245" s="52">
        <f>SUM(H241:H244)</f>
        <v>0</v>
      </c>
      <c r="I245" s="99"/>
      <c r="J245" s="99"/>
      <c r="K245" s="99"/>
      <c r="L245" s="11"/>
      <c r="M245" s="11"/>
    </row>
    <row r="246" spans="1:14" s="331" customFormat="1" ht="16.5" customHeight="1" x14ac:dyDescent="0.25">
      <c r="A246" s="363"/>
      <c r="B246" s="433">
        <v>1</v>
      </c>
      <c r="C246" s="63">
        <v>1102</v>
      </c>
      <c r="D246" s="77" t="s">
        <v>251</v>
      </c>
      <c r="E246" s="36" t="s">
        <v>274</v>
      </c>
      <c r="F246" s="45" t="s">
        <v>47</v>
      </c>
      <c r="G246" s="91"/>
      <c r="H246" s="87"/>
      <c r="I246" s="69"/>
      <c r="J246" s="69"/>
      <c r="K246" s="69"/>
      <c r="L246" s="11"/>
      <c r="M246" s="11"/>
      <c r="N246" s="100"/>
    </row>
    <row r="247" spans="1:14" ht="16.5" customHeight="1" x14ac:dyDescent="0.25">
      <c r="A247" s="363"/>
      <c r="B247" s="421"/>
      <c r="C247" s="33">
        <v>1320</v>
      </c>
      <c r="D247" s="77" t="s">
        <v>276</v>
      </c>
      <c r="E247" s="12" t="s">
        <v>277</v>
      </c>
      <c r="F247" s="22" t="s">
        <v>278</v>
      </c>
      <c r="G247" s="46"/>
      <c r="H247" s="71"/>
      <c r="I247" s="69"/>
      <c r="J247" s="69"/>
      <c r="K247" s="69"/>
      <c r="L247" s="11"/>
      <c r="M247" s="11"/>
      <c r="N247" s="100"/>
    </row>
    <row r="248" spans="1:14" s="331" customFormat="1" ht="15.75" x14ac:dyDescent="0.25">
      <c r="A248" s="363"/>
      <c r="B248" s="429"/>
      <c r="C248" s="63">
        <v>2702</v>
      </c>
      <c r="D248" s="77" t="s">
        <v>12</v>
      </c>
      <c r="E248" s="60" t="s">
        <v>275</v>
      </c>
      <c r="F248" s="92">
        <v>38360</v>
      </c>
      <c r="G248" s="46"/>
      <c r="H248" s="71"/>
      <c r="I248" s="363"/>
      <c r="J248" s="6"/>
      <c r="K248" s="11"/>
      <c r="M248" s="11"/>
    </row>
    <row r="249" spans="1:14" ht="15.75" x14ac:dyDescent="0.25">
      <c r="A249" s="363"/>
      <c r="B249" s="429"/>
      <c r="C249" s="33">
        <v>3300</v>
      </c>
      <c r="D249" s="77" t="s">
        <v>14</v>
      </c>
      <c r="E249" s="12" t="s">
        <v>279</v>
      </c>
      <c r="F249" s="22" t="s">
        <v>280</v>
      </c>
      <c r="G249" s="46"/>
      <c r="H249" s="71"/>
      <c r="I249" s="363"/>
      <c r="J249" s="6"/>
      <c r="K249" s="11"/>
      <c r="M249" s="11"/>
    </row>
    <row r="250" spans="1:14" s="331" customFormat="1" ht="16.5" customHeight="1" x14ac:dyDescent="0.25">
      <c r="A250" s="363"/>
      <c r="B250" s="429"/>
      <c r="C250" s="33">
        <v>3502</v>
      </c>
      <c r="D250" s="77" t="s">
        <v>14</v>
      </c>
      <c r="E250" s="12" t="s">
        <v>281</v>
      </c>
      <c r="F250" s="22" t="s">
        <v>87</v>
      </c>
      <c r="G250" s="46"/>
      <c r="H250" s="71"/>
      <c r="I250" s="363"/>
      <c r="J250" s="30"/>
    </row>
    <row r="251" spans="1:14" ht="16.5" customHeight="1" x14ac:dyDescent="0.25">
      <c r="A251" s="363"/>
      <c r="B251" s="429"/>
      <c r="C251" s="33">
        <v>4721</v>
      </c>
      <c r="D251" s="77" t="s">
        <v>14</v>
      </c>
      <c r="E251" s="12" t="s">
        <v>282</v>
      </c>
      <c r="F251" s="22" t="s">
        <v>283</v>
      </c>
      <c r="G251" s="46"/>
      <c r="H251" s="71"/>
      <c r="I251" s="363"/>
      <c r="J251" s="30"/>
    </row>
    <row r="252" spans="1:14" s="331" customFormat="1" ht="16.5" customHeight="1" x14ac:dyDescent="0.25">
      <c r="A252" s="363"/>
      <c r="B252" s="429"/>
      <c r="C252" s="33">
        <v>4722</v>
      </c>
      <c r="D252" s="77" t="s">
        <v>14</v>
      </c>
      <c r="E252" s="12" t="s">
        <v>284</v>
      </c>
      <c r="F252" s="22" t="s">
        <v>285</v>
      </c>
      <c r="G252" s="46"/>
      <c r="H252" s="71"/>
      <c r="I252" s="364"/>
      <c r="J252" s="101" t="s">
        <v>295</v>
      </c>
    </row>
    <row r="253" spans="1:14" ht="16.5" customHeight="1" x14ac:dyDescent="0.25">
      <c r="A253" s="363"/>
      <c r="B253" s="429"/>
      <c r="C253" s="33">
        <v>4742</v>
      </c>
      <c r="D253" s="77" t="s">
        <v>14</v>
      </c>
      <c r="E253" s="12" t="s">
        <v>286</v>
      </c>
      <c r="F253" s="22" t="s">
        <v>287</v>
      </c>
      <c r="G253" s="46"/>
      <c r="H253" s="71"/>
      <c r="I253" s="364"/>
      <c r="J253" s="101" t="s">
        <v>295</v>
      </c>
    </row>
    <row r="254" spans="1:14" s="331" customFormat="1" ht="16.5" customHeight="1" x14ac:dyDescent="0.25">
      <c r="A254" s="364"/>
      <c r="B254" s="429"/>
      <c r="C254" s="33">
        <v>4744</v>
      </c>
      <c r="D254" s="409">
        <f>-H259</f>
        <v>0</v>
      </c>
      <c r="E254" s="12" t="s">
        <v>288</v>
      </c>
      <c r="F254" s="22" t="s">
        <v>287</v>
      </c>
      <c r="G254" s="46"/>
      <c r="H254" s="71"/>
      <c r="I254" s="94" t="s">
        <v>295</v>
      </c>
      <c r="J254" s="6"/>
    </row>
    <row r="255" spans="1:14" ht="16.5" customHeight="1" x14ac:dyDescent="0.25">
      <c r="A255" s="364"/>
      <c r="B255" s="429"/>
      <c r="C255" s="78">
        <v>4780</v>
      </c>
      <c r="D255" s="77" t="s">
        <v>14</v>
      </c>
      <c r="E255" s="18" t="s">
        <v>289</v>
      </c>
      <c r="F255" s="37" t="s">
        <v>290</v>
      </c>
      <c r="G255" s="46"/>
      <c r="H255" s="71"/>
      <c r="I255" s="94" t="s">
        <v>295</v>
      </c>
      <c r="J255" s="6"/>
    </row>
    <row r="256" spans="1:14" s="331" customFormat="1" ht="16.5" customHeight="1" x14ac:dyDescent="0.25">
      <c r="A256" s="364"/>
      <c r="B256" s="429"/>
      <c r="C256" s="78">
        <v>4790</v>
      </c>
      <c r="D256" s="88" t="s">
        <v>14</v>
      </c>
      <c r="E256" s="12" t="s">
        <v>291</v>
      </c>
      <c r="F256" s="93">
        <v>36533</v>
      </c>
      <c r="G256" s="46"/>
      <c r="H256" s="71"/>
      <c r="J256" s="6"/>
    </row>
    <row r="257" spans="1:10" ht="16.5" customHeight="1" x14ac:dyDescent="0.25">
      <c r="A257" s="364"/>
      <c r="B257" s="434"/>
      <c r="C257" s="111">
        <v>4791</v>
      </c>
      <c r="D257" s="88" t="s">
        <v>14</v>
      </c>
      <c r="E257" s="12" t="s">
        <v>291</v>
      </c>
      <c r="F257" s="37" t="s">
        <v>438</v>
      </c>
      <c r="G257" s="46"/>
      <c r="H257" s="71"/>
      <c r="J257" s="6"/>
    </row>
    <row r="258" spans="1:10" s="331" customFormat="1" ht="16.5" customHeight="1" x14ac:dyDescent="0.25">
      <c r="A258" s="364"/>
      <c r="B258" s="429"/>
      <c r="C258" s="78" t="s">
        <v>14</v>
      </c>
      <c r="D258" s="50" t="s">
        <v>292</v>
      </c>
      <c r="E258" s="12" t="s">
        <v>293</v>
      </c>
      <c r="F258" s="37" t="s">
        <v>47</v>
      </c>
      <c r="G258" s="46"/>
      <c r="H258" s="71"/>
      <c r="J258" s="6"/>
    </row>
    <row r="259" spans="1:10" ht="16.5" customHeight="1" x14ac:dyDescent="0.25">
      <c r="A259" s="364"/>
      <c r="B259" s="434"/>
      <c r="C259" s="111"/>
      <c r="D259" s="78" t="s">
        <v>14</v>
      </c>
      <c r="E259" s="55" t="s">
        <v>294</v>
      </c>
      <c r="F259" s="365" t="s">
        <v>14</v>
      </c>
      <c r="G259" s="13"/>
      <c r="H259" s="366">
        <f>SUM(H246:H258)</f>
        <v>0</v>
      </c>
      <c r="J259" s="6"/>
    </row>
    <row r="260" spans="1:10" s="331" customFormat="1" ht="16.5" customHeight="1" x14ac:dyDescent="0.25">
      <c r="A260" s="364"/>
      <c r="B260" s="374">
        <v>2</v>
      </c>
      <c r="C260" s="375"/>
      <c r="D260" s="376"/>
      <c r="E260" s="377" t="s">
        <v>313</v>
      </c>
      <c r="F260" s="378" t="s">
        <v>438</v>
      </c>
      <c r="G260" s="379"/>
      <c r="H260" s="380"/>
      <c r="J260" s="6"/>
    </row>
    <row r="261" spans="1:10" ht="16.5" customHeight="1" x14ac:dyDescent="0.25">
      <c r="A261" s="364"/>
      <c r="B261" s="374">
        <v>2</v>
      </c>
      <c r="C261" s="375"/>
      <c r="D261" s="376"/>
      <c r="E261" s="377" t="s">
        <v>313</v>
      </c>
      <c r="F261" s="378" t="s">
        <v>249</v>
      </c>
      <c r="G261" s="379"/>
      <c r="H261" s="380"/>
      <c r="J261" s="6"/>
    </row>
    <row r="262" spans="1:10" s="331" customFormat="1" ht="16.5" customHeight="1" x14ac:dyDescent="0.25">
      <c r="A262" s="364"/>
      <c r="B262" s="374">
        <v>3</v>
      </c>
      <c r="C262" s="375"/>
      <c r="D262" s="376"/>
      <c r="E262" s="377" t="s">
        <v>316</v>
      </c>
      <c r="F262" s="378" t="s">
        <v>438</v>
      </c>
      <c r="G262" s="379"/>
      <c r="H262" s="380"/>
      <c r="J262" s="6"/>
    </row>
    <row r="263" spans="1:10" ht="16.5" customHeight="1" x14ac:dyDescent="0.25">
      <c r="A263" s="364"/>
      <c r="B263" s="374">
        <v>3</v>
      </c>
      <c r="C263" s="375"/>
      <c r="D263" s="376"/>
      <c r="E263" s="377" t="s">
        <v>316</v>
      </c>
      <c r="F263" s="378" t="s">
        <v>249</v>
      </c>
      <c r="G263" s="379"/>
      <c r="H263" s="380"/>
      <c r="J263" s="6"/>
    </row>
    <row r="264" spans="1:10" s="331" customFormat="1" ht="16.5" customHeight="1" x14ac:dyDescent="0.25">
      <c r="A264" s="364"/>
      <c r="B264" s="374">
        <v>4</v>
      </c>
      <c r="C264" s="375"/>
      <c r="D264" s="376"/>
      <c r="E264" s="377" t="s">
        <v>319</v>
      </c>
      <c r="F264" s="378" t="s">
        <v>438</v>
      </c>
      <c r="G264" s="379"/>
      <c r="H264" s="380"/>
      <c r="J264" s="6"/>
    </row>
    <row r="265" spans="1:10" ht="16.5" customHeight="1" x14ac:dyDescent="0.25">
      <c r="A265" s="364"/>
      <c r="B265" s="374">
        <v>4</v>
      </c>
      <c r="C265" s="375"/>
      <c r="D265" s="376"/>
      <c r="E265" s="377" t="s">
        <v>319</v>
      </c>
      <c r="F265" s="378" t="s">
        <v>249</v>
      </c>
      <c r="G265" s="379"/>
      <c r="H265" s="380"/>
      <c r="J265" s="6"/>
    </row>
    <row r="266" spans="1:10" s="331" customFormat="1" ht="16.5" customHeight="1" x14ac:dyDescent="0.25">
      <c r="A266" s="364"/>
      <c r="B266" s="374">
        <v>5</v>
      </c>
      <c r="C266" s="375"/>
      <c r="D266" s="376"/>
      <c r="E266" s="377" t="s">
        <v>321</v>
      </c>
      <c r="F266" s="378" t="s">
        <v>438</v>
      </c>
      <c r="G266" s="379"/>
      <c r="H266" s="380"/>
      <c r="J266" s="6"/>
    </row>
    <row r="267" spans="1:10" ht="16.5" customHeight="1" x14ac:dyDescent="0.25">
      <c r="A267" s="364"/>
      <c r="B267" s="374">
        <v>5</v>
      </c>
      <c r="C267" s="375"/>
      <c r="D267" s="376"/>
      <c r="E267" s="377" t="s">
        <v>321</v>
      </c>
      <c r="F267" s="378" t="s">
        <v>249</v>
      </c>
      <c r="G267" s="379"/>
      <c r="H267" s="380"/>
      <c r="J267" s="6"/>
    </row>
    <row r="268" spans="1:10" s="331" customFormat="1" ht="16.5" customHeight="1" x14ac:dyDescent="0.25">
      <c r="A268" s="364"/>
      <c r="B268" s="374">
        <v>6</v>
      </c>
      <c r="C268" s="375"/>
      <c r="D268" s="376"/>
      <c r="E268" s="377" t="s">
        <v>323</v>
      </c>
      <c r="F268" s="378" t="s">
        <v>438</v>
      </c>
      <c r="G268" s="379"/>
      <c r="H268" s="381"/>
      <c r="J268" s="6"/>
    </row>
    <row r="269" spans="1:10" ht="16.5" customHeight="1" x14ac:dyDescent="0.25">
      <c r="A269" s="364"/>
      <c r="B269" s="374">
        <v>6</v>
      </c>
      <c r="C269" s="375"/>
      <c r="D269" s="376"/>
      <c r="E269" s="377" t="s">
        <v>323</v>
      </c>
      <c r="F269" s="378" t="s">
        <v>249</v>
      </c>
      <c r="G269" s="379"/>
      <c r="H269" s="381"/>
      <c r="J269" s="6"/>
    </row>
    <row r="270" spans="1:10" s="331" customFormat="1" ht="16.5" customHeight="1" x14ac:dyDescent="0.25">
      <c r="A270" s="364"/>
      <c r="B270" s="374">
        <v>7</v>
      </c>
      <c r="C270" s="375"/>
      <c r="D270" s="376"/>
      <c r="E270" s="377" t="s">
        <v>325</v>
      </c>
      <c r="F270" s="378" t="s">
        <v>438</v>
      </c>
      <c r="G270" s="379"/>
      <c r="H270" s="380"/>
      <c r="J270" s="6"/>
    </row>
    <row r="271" spans="1:10" ht="16.5" customHeight="1" x14ac:dyDescent="0.25">
      <c r="A271" s="364"/>
      <c r="B271" s="374">
        <v>7</v>
      </c>
      <c r="C271" s="375"/>
      <c r="D271" s="376"/>
      <c r="E271" s="377" t="s">
        <v>325</v>
      </c>
      <c r="F271" s="378" t="s">
        <v>249</v>
      </c>
      <c r="G271" s="379"/>
      <c r="H271" s="380"/>
      <c r="J271" s="6"/>
    </row>
    <row r="272" spans="1:10" s="331" customFormat="1" ht="16.5" customHeight="1" x14ac:dyDescent="0.25">
      <c r="A272" s="364"/>
      <c r="B272" s="374">
        <v>8</v>
      </c>
      <c r="C272" s="375"/>
      <c r="D272" s="376"/>
      <c r="E272" s="377" t="s">
        <v>327</v>
      </c>
      <c r="F272" s="378" t="s">
        <v>438</v>
      </c>
      <c r="G272" s="379"/>
      <c r="H272" s="381"/>
      <c r="J272" s="6"/>
    </row>
    <row r="273" spans="1:10" ht="16.5" customHeight="1" x14ac:dyDescent="0.25">
      <c r="A273" s="364"/>
      <c r="B273" s="374">
        <v>8</v>
      </c>
      <c r="C273" s="375"/>
      <c r="D273" s="376"/>
      <c r="E273" s="377" t="s">
        <v>327</v>
      </c>
      <c r="F273" s="378" t="s">
        <v>249</v>
      </c>
      <c r="G273" s="379"/>
      <c r="H273" s="381"/>
      <c r="J273" s="6"/>
    </row>
    <row r="274" spans="1:10" s="331" customFormat="1" ht="16.5" customHeight="1" x14ac:dyDescent="0.25">
      <c r="A274" s="364"/>
      <c r="B274" s="374">
        <v>9</v>
      </c>
      <c r="C274" s="375"/>
      <c r="D274" s="376"/>
      <c r="E274" s="377" t="s">
        <v>329</v>
      </c>
      <c r="F274" s="378" t="s">
        <v>438</v>
      </c>
      <c r="G274" s="379"/>
      <c r="H274" s="380"/>
      <c r="J274" s="6"/>
    </row>
    <row r="275" spans="1:10" ht="16.5" customHeight="1" x14ac:dyDescent="0.25">
      <c r="A275" s="364"/>
      <c r="B275" s="374">
        <v>9</v>
      </c>
      <c r="C275" s="375"/>
      <c r="D275" s="376"/>
      <c r="E275" s="377" t="s">
        <v>329</v>
      </c>
      <c r="F275" s="378" t="s">
        <v>249</v>
      </c>
      <c r="G275" s="379"/>
      <c r="H275" s="380"/>
      <c r="J275" s="6"/>
    </row>
    <row r="276" spans="1:10" s="331" customFormat="1" ht="16.5" customHeight="1" x14ac:dyDescent="0.25">
      <c r="A276" s="364"/>
      <c r="B276" s="374">
        <v>10</v>
      </c>
      <c r="C276" s="375"/>
      <c r="D276" s="376"/>
      <c r="E276" s="377" t="s">
        <v>330</v>
      </c>
      <c r="F276" s="378" t="s">
        <v>438</v>
      </c>
      <c r="G276" s="379"/>
      <c r="H276" s="380"/>
      <c r="J276" s="6"/>
    </row>
    <row r="277" spans="1:10" ht="16.5" customHeight="1" x14ac:dyDescent="0.25">
      <c r="A277" s="364"/>
      <c r="B277" s="374">
        <v>10</v>
      </c>
      <c r="C277" s="375"/>
      <c r="D277" s="376"/>
      <c r="E277" s="377" t="s">
        <v>330</v>
      </c>
      <c r="F277" s="378" t="s">
        <v>249</v>
      </c>
      <c r="G277" s="379"/>
      <c r="H277" s="380"/>
      <c r="J277" s="6"/>
    </row>
    <row r="278" spans="1:10" s="331" customFormat="1" ht="16.5" customHeight="1" x14ac:dyDescent="0.25">
      <c r="A278" s="364"/>
      <c r="B278" s="374">
        <v>11</v>
      </c>
      <c r="C278" s="375"/>
      <c r="D278" s="376"/>
      <c r="E278" s="377" t="s">
        <v>332</v>
      </c>
      <c r="F278" s="378" t="s">
        <v>438</v>
      </c>
      <c r="G278" s="379"/>
      <c r="H278" s="380"/>
      <c r="J278" s="6"/>
    </row>
    <row r="279" spans="1:10" ht="16.5" customHeight="1" x14ac:dyDescent="0.25">
      <c r="A279" s="364"/>
      <c r="B279" s="374">
        <v>11</v>
      </c>
      <c r="C279" s="375"/>
      <c r="D279" s="376"/>
      <c r="E279" s="377" t="s">
        <v>332</v>
      </c>
      <c r="F279" s="378" t="s">
        <v>249</v>
      </c>
      <c r="G279" s="379"/>
      <c r="H279" s="380"/>
      <c r="J279" s="6"/>
    </row>
    <row r="280" spans="1:10" s="331" customFormat="1" ht="16.5" customHeight="1" x14ac:dyDescent="0.25">
      <c r="A280" s="364"/>
      <c r="B280" s="374">
        <v>12</v>
      </c>
      <c r="C280" s="375"/>
      <c r="D280" s="376"/>
      <c r="E280" s="377" t="s">
        <v>334</v>
      </c>
      <c r="F280" s="378" t="s">
        <v>438</v>
      </c>
      <c r="G280" s="379"/>
      <c r="H280" s="380"/>
      <c r="J280" s="6"/>
    </row>
    <row r="281" spans="1:10" ht="16.5" customHeight="1" x14ac:dyDescent="0.25">
      <c r="A281" s="364"/>
      <c r="B281" s="374">
        <v>12</v>
      </c>
      <c r="C281" s="375"/>
      <c r="D281" s="376"/>
      <c r="E281" s="377" t="s">
        <v>334</v>
      </c>
      <c r="F281" s="378" t="s">
        <v>249</v>
      </c>
      <c r="G281" s="379"/>
      <c r="H281" s="380"/>
      <c r="J281" s="6"/>
    </row>
    <row r="282" spans="1:10" s="331" customFormat="1" ht="16.5" customHeight="1" x14ac:dyDescent="0.25">
      <c r="A282" s="364"/>
      <c r="B282" s="374">
        <v>13</v>
      </c>
      <c r="C282" s="375"/>
      <c r="D282" s="376"/>
      <c r="E282" s="377" t="s">
        <v>335</v>
      </c>
      <c r="F282" s="378" t="s">
        <v>438</v>
      </c>
      <c r="G282" s="379"/>
      <c r="H282" s="380"/>
      <c r="J282" s="6"/>
    </row>
    <row r="283" spans="1:10" ht="16.5" customHeight="1" x14ac:dyDescent="0.25">
      <c r="A283" s="364"/>
      <c r="B283" s="374">
        <v>13</v>
      </c>
      <c r="C283" s="375"/>
      <c r="D283" s="376"/>
      <c r="E283" s="377" t="s">
        <v>335</v>
      </c>
      <c r="F283" s="378" t="s">
        <v>249</v>
      </c>
      <c r="G283" s="379"/>
      <c r="H283" s="380"/>
      <c r="J283" s="6"/>
    </row>
    <row r="284" spans="1:10" s="331" customFormat="1" ht="16.5" customHeight="1" x14ac:dyDescent="0.25">
      <c r="A284" s="364"/>
      <c r="B284" s="374">
        <v>14</v>
      </c>
      <c r="C284" s="375"/>
      <c r="D284" s="376"/>
      <c r="E284" s="377" t="s">
        <v>336</v>
      </c>
      <c r="F284" s="378" t="s">
        <v>438</v>
      </c>
      <c r="G284" s="379"/>
      <c r="H284" s="380"/>
      <c r="J284" s="6"/>
    </row>
    <row r="285" spans="1:10" ht="16.5" customHeight="1" x14ac:dyDescent="0.25">
      <c r="A285" s="364"/>
      <c r="B285" s="374">
        <v>14</v>
      </c>
      <c r="C285" s="375"/>
      <c r="D285" s="376"/>
      <c r="E285" s="377" t="s">
        <v>336</v>
      </c>
      <c r="F285" s="378" t="s">
        <v>249</v>
      </c>
      <c r="G285" s="379"/>
      <c r="H285" s="380"/>
      <c r="J285" s="6"/>
    </row>
    <row r="286" spans="1:10" s="331" customFormat="1" ht="16.5" customHeight="1" x14ac:dyDescent="0.25">
      <c r="A286" s="364"/>
      <c r="B286" s="374">
        <v>15</v>
      </c>
      <c r="C286" s="375"/>
      <c r="D286" s="376"/>
      <c r="E286" s="377" t="s">
        <v>337</v>
      </c>
      <c r="F286" s="378" t="s">
        <v>438</v>
      </c>
      <c r="G286" s="379"/>
      <c r="H286" s="380"/>
      <c r="J286" s="6"/>
    </row>
    <row r="287" spans="1:10" ht="16.5" customHeight="1" x14ac:dyDescent="0.25">
      <c r="A287" s="364"/>
      <c r="B287" s="374">
        <v>15</v>
      </c>
      <c r="C287" s="375"/>
      <c r="D287" s="376"/>
      <c r="E287" s="377" t="s">
        <v>337</v>
      </c>
      <c r="F287" s="378" t="s">
        <v>249</v>
      </c>
      <c r="G287" s="379"/>
      <c r="H287" s="380"/>
      <c r="J287" s="6"/>
    </row>
    <row r="288" spans="1:10" s="331" customFormat="1" ht="16.5" customHeight="1" x14ac:dyDescent="0.25">
      <c r="A288" s="364"/>
      <c r="B288" s="374">
        <v>16</v>
      </c>
      <c r="C288" s="375"/>
      <c r="D288" s="376"/>
      <c r="E288" s="377" t="s">
        <v>339</v>
      </c>
      <c r="F288" s="378" t="s">
        <v>438</v>
      </c>
      <c r="G288" s="379"/>
      <c r="H288" s="381"/>
      <c r="J288" s="6"/>
    </row>
    <row r="289" spans="1:10" ht="16.5" customHeight="1" x14ac:dyDescent="0.25">
      <c r="A289" s="364"/>
      <c r="B289" s="374">
        <v>16</v>
      </c>
      <c r="C289" s="375"/>
      <c r="D289" s="376"/>
      <c r="E289" s="377" t="s">
        <v>339</v>
      </c>
      <c r="F289" s="378" t="s">
        <v>249</v>
      </c>
      <c r="G289" s="379"/>
      <c r="H289" s="381"/>
      <c r="J289" s="6"/>
    </row>
    <row r="290" spans="1:10" s="331" customFormat="1" ht="16.5" customHeight="1" x14ac:dyDescent="0.25">
      <c r="A290" s="364"/>
      <c r="B290" s="374">
        <v>17</v>
      </c>
      <c r="C290" s="375"/>
      <c r="D290" s="376"/>
      <c r="E290" s="377" t="s">
        <v>341</v>
      </c>
      <c r="F290" s="378" t="s">
        <v>438</v>
      </c>
      <c r="G290" s="379"/>
      <c r="H290" s="380"/>
      <c r="J290" s="6"/>
    </row>
    <row r="291" spans="1:10" ht="16.5" customHeight="1" x14ac:dyDescent="0.25">
      <c r="A291" s="364"/>
      <c r="B291" s="374">
        <v>17</v>
      </c>
      <c r="C291" s="375"/>
      <c r="D291" s="376"/>
      <c r="E291" s="377" t="s">
        <v>341</v>
      </c>
      <c r="F291" s="378" t="s">
        <v>249</v>
      </c>
      <c r="G291" s="379"/>
      <c r="H291" s="380"/>
      <c r="J291" s="6"/>
    </row>
    <row r="292" spans="1:10" s="331" customFormat="1" ht="16.5" customHeight="1" x14ac:dyDescent="0.25">
      <c r="A292" s="364"/>
      <c r="B292" s="374">
        <v>18</v>
      </c>
      <c r="C292" s="375"/>
      <c r="D292" s="376"/>
      <c r="E292" s="377" t="s">
        <v>343</v>
      </c>
      <c r="F292" s="378" t="s">
        <v>438</v>
      </c>
      <c r="G292" s="379"/>
      <c r="H292" s="380"/>
      <c r="J292" s="6"/>
    </row>
    <row r="293" spans="1:10" ht="16.5" customHeight="1" x14ac:dyDescent="0.25">
      <c r="A293" s="364"/>
      <c r="B293" s="374">
        <v>18</v>
      </c>
      <c r="C293" s="375"/>
      <c r="D293" s="376"/>
      <c r="E293" s="377" t="s">
        <v>343</v>
      </c>
      <c r="F293" s="378" t="s">
        <v>249</v>
      </c>
      <c r="G293" s="379"/>
      <c r="H293" s="380"/>
      <c r="J293" s="6"/>
    </row>
    <row r="294" spans="1:10" s="331" customFormat="1" ht="16.5" customHeight="1" x14ac:dyDescent="0.25">
      <c r="A294" s="364"/>
      <c r="B294" s="374">
        <v>19</v>
      </c>
      <c r="C294" s="375"/>
      <c r="D294" s="376"/>
      <c r="E294" s="377" t="s">
        <v>344</v>
      </c>
      <c r="F294" s="378" t="s">
        <v>438</v>
      </c>
      <c r="G294" s="379"/>
      <c r="H294" s="380"/>
      <c r="J294" s="6"/>
    </row>
    <row r="295" spans="1:10" ht="16.5" customHeight="1" x14ac:dyDescent="0.25">
      <c r="A295" s="364"/>
      <c r="B295" s="374">
        <v>19</v>
      </c>
      <c r="C295" s="375"/>
      <c r="D295" s="376"/>
      <c r="E295" s="377" t="s">
        <v>344</v>
      </c>
      <c r="F295" s="378" t="s">
        <v>249</v>
      </c>
      <c r="G295" s="379"/>
      <c r="H295" s="380"/>
      <c r="J295" s="6"/>
    </row>
    <row r="296" spans="1:10" s="331" customFormat="1" ht="16.5" customHeight="1" x14ac:dyDescent="0.25">
      <c r="A296" s="364"/>
      <c r="B296" s="374">
        <v>20</v>
      </c>
      <c r="C296" s="375"/>
      <c r="D296" s="376"/>
      <c r="E296" s="377" t="s">
        <v>345</v>
      </c>
      <c r="F296" s="378" t="s">
        <v>438</v>
      </c>
      <c r="G296" s="379"/>
      <c r="H296" s="380"/>
      <c r="J296" s="6"/>
    </row>
    <row r="297" spans="1:10" ht="16.5" customHeight="1" x14ac:dyDescent="0.25">
      <c r="A297" s="364"/>
      <c r="B297" s="374">
        <v>20</v>
      </c>
      <c r="C297" s="375"/>
      <c r="D297" s="376"/>
      <c r="E297" s="377" t="s">
        <v>345</v>
      </c>
      <c r="F297" s="378" t="s">
        <v>249</v>
      </c>
      <c r="G297" s="379"/>
      <c r="H297" s="380"/>
      <c r="J297" s="6"/>
    </row>
    <row r="298" spans="1:10" s="331" customFormat="1" ht="16.5" customHeight="1" x14ac:dyDescent="0.25">
      <c r="A298" s="364"/>
      <c r="B298" s="374">
        <v>21</v>
      </c>
      <c r="C298" s="375"/>
      <c r="D298" s="376"/>
      <c r="E298" s="377" t="s">
        <v>346</v>
      </c>
      <c r="F298" s="378" t="s">
        <v>438</v>
      </c>
      <c r="G298" s="379"/>
      <c r="H298" s="380"/>
      <c r="J298" s="6"/>
    </row>
    <row r="299" spans="1:10" ht="16.5" customHeight="1" x14ac:dyDescent="0.25">
      <c r="A299" s="364"/>
      <c r="B299" s="374">
        <v>21</v>
      </c>
      <c r="C299" s="375"/>
      <c r="D299" s="376"/>
      <c r="E299" s="377" t="s">
        <v>346</v>
      </c>
      <c r="F299" s="378" t="s">
        <v>249</v>
      </c>
      <c r="G299" s="379"/>
      <c r="H299" s="380"/>
      <c r="J299" s="6"/>
    </row>
    <row r="300" spans="1:10" s="331" customFormat="1" ht="16.5" customHeight="1" x14ac:dyDescent="0.25">
      <c r="A300" s="364"/>
      <c r="B300" s="374">
        <v>22</v>
      </c>
      <c r="C300" s="375"/>
      <c r="D300" s="376"/>
      <c r="E300" s="377" t="s">
        <v>347</v>
      </c>
      <c r="F300" s="378" t="s">
        <v>438</v>
      </c>
      <c r="G300" s="379"/>
      <c r="H300" s="380"/>
      <c r="J300" s="6"/>
    </row>
    <row r="301" spans="1:10" ht="16.5" customHeight="1" x14ac:dyDescent="0.25">
      <c r="A301" s="364"/>
      <c r="B301" s="374">
        <v>22</v>
      </c>
      <c r="C301" s="375"/>
      <c r="D301" s="376"/>
      <c r="E301" s="377" t="s">
        <v>347</v>
      </c>
      <c r="F301" s="378" t="s">
        <v>249</v>
      </c>
      <c r="G301" s="379"/>
      <c r="H301" s="380"/>
      <c r="J301" s="6"/>
    </row>
    <row r="302" spans="1:10" s="331" customFormat="1" ht="16.5" customHeight="1" x14ac:dyDescent="0.25">
      <c r="A302" s="364"/>
      <c r="B302" s="374">
        <v>23</v>
      </c>
      <c r="C302" s="375"/>
      <c r="D302" s="376"/>
      <c r="E302" s="377" t="s">
        <v>348</v>
      </c>
      <c r="F302" s="378" t="s">
        <v>438</v>
      </c>
      <c r="G302" s="379"/>
      <c r="H302" s="380"/>
      <c r="J302" s="6"/>
    </row>
    <row r="303" spans="1:10" ht="16.5" customHeight="1" x14ac:dyDescent="0.25">
      <c r="A303" s="364"/>
      <c r="B303" s="374">
        <v>23</v>
      </c>
      <c r="C303" s="375"/>
      <c r="D303" s="376"/>
      <c r="E303" s="377" t="s">
        <v>348</v>
      </c>
      <c r="F303" s="378" t="s">
        <v>249</v>
      </c>
      <c r="G303" s="379"/>
      <c r="H303" s="380"/>
      <c r="J303" s="6"/>
    </row>
    <row r="304" spans="1:10" s="331" customFormat="1" ht="16.5" customHeight="1" x14ac:dyDescent="0.25">
      <c r="A304" s="364"/>
      <c r="B304" s="374">
        <v>24</v>
      </c>
      <c r="C304" s="375"/>
      <c r="D304" s="376"/>
      <c r="E304" s="377" t="s">
        <v>349</v>
      </c>
      <c r="F304" s="378" t="s">
        <v>438</v>
      </c>
      <c r="G304" s="379"/>
      <c r="H304" s="380"/>
      <c r="J304" s="6"/>
    </row>
    <row r="305" spans="1:10" ht="16.5" customHeight="1" x14ac:dyDescent="0.25">
      <c r="A305" s="364"/>
      <c r="B305" s="374">
        <v>24</v>
      </c>
      <c r="C305" s="375"/>
      <c r="D305" s="376"/>
      <c r="E305" s="377" t="s">
        <v>349</v>
      </c>
      <c r="F305" s="378" t="s">
        <v>249</v>
      </c>
      <c r="G305" s="379"/>
      <c r="H305" s="380"/>
      <c r="J305" s="6"/>
    </row>
    <row r="306" spans="1:10" s="331" customFormat="1" ht="16.5" customHeight="1" x14ac:dyDescent="0.25">
      <c r="A306" s="364"/>
      <c r="B306" s="374">
        <v>25</v>
      </c>
      <c r="C306" s="375"/>
      <c r="D306" s="376"/>
      <c r="E306" s="377" t="s">
        <v>350</v>
      </c>
      <c r="F306" s="378" t="s">
        <v>438</v>
      </c>
      <c r="G306" s="379"/>
      <c r="H306" s="380"/>
      <c r="J306" s="6"/>
    </row>
    <row r="307" spans="1:10" ht="16.5" customHeight="1" x14ac:dyDescent="0.25">
      <c r="A307" s="364"/>
      <c r="B307" s="374">
        <v>25</v>
      </c>
      <c r="C307" s="375"/>
      <c r="D307" s="376"/>
      <c r="E307" s="377" t="s">
        <v>350</v>
      </c>
      <c r="F307" s="378" t="s">
        <v>249</v>
      </c>
      <c r="G307" s="379"/>
      <c r="H307" s="380"/>
      <c r="J307" s="6"/>
    </row>
    <row r="308" spans="1:10" s="331" customFormat="1" ht="16.5" customHeight="1" x14ac:dyDescent="0.25">
      <c r="A308" s="364"/>
      <c r="B308" s="374">
        <v>26</v>
      </c>
      <c r="C308" s="375"/>
      <c r="D308" s="376"/>
      <c r="E308" s="377" t="s">
        <v>351</v>
      </c>
      <c r="F308" s="378" t="s">
        <v>438</v>
      </c>
      <c r="G308" s="379"/>
      <c r="H308" s="380"/>
      <c r="J308" s="6"/>
    </row>
    <row r="309" spans="1:10" ht="16.5" customHeight="1" x14ac:dyDescent="0.25">
      <c r="A309" s="364"/>
      <c r="B309" s="374">
        <v>26</v>
      </c>
      <c r="C309" s="375"/>
      <c r="D309" s="376"/>
      <c r="E309" s="377" t="s">
        <v>351</v>
      </c>
      <c r="F309" s="378" t="s">
        <v>249</v>
      </c>
      <c r="G309" s="379"/>
      <c r="H309" s="380"/>
      <c r="J309" s="6"/>
    </row>
    <row r="310" spans="1:10" s="331" customFormat="1" ht="16.5" customHeight="1" x14ac:dyDescent="0.25">
      <c r="A310" s="364"/>
      <c r="B310" s="374">
        <v>27</v>
      </c>
      <c r="C310" s="375"/>
      <c r="D310" s="376"/>
      <c r="E310" s="377" t="s">
        <v>352</v>
      </c>
      <c r="F310" s="378" t="s">
        <v>438</v>
      </c>
      <c r="G310" s="379"/>
      <c r="H310" s="380"/>
      <c r="J310" s="6"/>
    </row>
    <row r="311" spans="1:10" ht="16.5" customHeight="1" x14ac:dyDescent="0.25">
      <c r="A311" s="364"/>
      <c r="B311" s="374">
        <v>27</v>
      </c>
      <c r="C311" s="375"/>
      <c r="D311" s="376"/>
      <c r="E311" s="377" t="s">
        <v>352</v>
      </c>
      <c r="F311" s="378" t="s">
        <v>249</v>
      </c>
      <c r="G311" s="379"/>
      <c r="H311" s="380"/>
      <c r="J311" s="6"/>
    </row>
    <row r="312" spans="1:10" s="331" customFormat="1" ht="16.5" customHeight="1" x14ac:dyDescent="0.25">
      <c r="A312" s="364"/>
      <c r="B312" s="374">
        <v>28</v>
      </c>
      <c r="C312" s="375"/>
      <c r="D312" s="376"/>
      <c r="E312" s="377" t="s">
        <v>353</v>
      </c>
      <c r="F312" s="378" t="s">
        <v>438</v>
      </c>
      <c r="G312" s="379"/>
      <c r="H312" s="380"/>
      <c r="J312" s="6"/>
    </row>
    <row r="313" spans="1:10" ht="16.5" customHeight="1" x14ac:dyDescent="0.25">
      <c r="A313" s="364"/>
      <c r="B313" s="374">
        <v>28</v>
      </c>
      <c r="C313" s="375"/>
      <c r="D313" s="376"/>
      <c r="E313" s="377" t="s">
        <v>353</v>
      </c>
      <c r="F313" s="378" t="s">
        <v>249</v>
      </c>
      <c r="G313" s="379"/>
      <c r="H313" s="380"/>
      <c r="J313" s="6"/>
    </row>
    <row r="314" spans="1:10" s="331" customFormat="1" ht="16.5" customHeight="1" x14ac:dyDescent="0.25">
      <c r="A314" s="364"/>
      <c r="B314" s="374">
        <v>29</v>
      </c>
      <c r="C314" s="375"/>
      <c r="D314" s="376"/>
      <c r="E314" s="377" t="s">
        <v>354</v>
      </c>
      <c r="F314" s="378" t="s">
        <v>438</v>
      </c>
      <c r="G314" s="379"/>
      <c r="H314" s="380"/>
      <c r="J314" s="6"/>
    </row>
    <row r="315" spans="1:10" ht="16.5" customHeight="1" x14ac:dyDescent="0.25">
      <c r="A315" s="364"/>
      <c r="B315" s="374">
        <v>29</v>
      </c>
      <c r="C315" s="375"/>
      <c r="D315" s="376"/>
      <c r="E315" s="377" t="s">
        <v>354</v>
      </c>
      <c r="F315" s="378" t="s">
        <v>249</v>
      </c>
      <c r="G315" s="379"/>
      <c r="H315" s="380"/>
      <c r="J315" s="6"/>
    </row>
    <row r="316" spans="1:10" s="331" customFormat="1" ht="16.5" customHeight="1" x14ac:dyDescent="0.25">
      <c r="A316" s="364"/>
      <c r="B316" s="374">
        <v>30</v>
      </c>
      <c r="C316" s="375"/>
      <c r="D316" s="376"/>
      <c r="E316" s="377" t="s">
        <v>440</v>
      </c>
      <c r="F316" s="378" t="s">
        <v>438</v>
      </c>
      <c r="G316" s="379"/>
      <c r="H316" s="380"/>
      <c r="J316" s="6"/>
    </row>
    <row r="317" spans="1:10" ht="16.5" customHeight="1" x14ac:dyDescent="0.25">
      <c r="A317" s="364"/>
      <c r="B317" s="374">
        <v>30</v>
      </c>
      <c r="C317" s="375"/>
      <c r="D317" s="376"/>
      <c r="E317" s="377" t="s">
        <v>440</v>
      </c>
      <c r="F317" s="378" t="s">
        <v>249</v>
      </c>
      <c r="G317" s="379"/>
      <c r="H317" s="380"/>
      <c r="J317" s="6"/>
    </row>
    <row r="318" spans="1:10" s="331" customFormat="1" ht="16.5" customHeight="1" x14ac:dyDescent="0.25">
      <c r="A318" s="364"/>
      <c r="B318" s="374">
        <v>31</v>
      </c>
      <c r="C318" s="375"/>
      <c r="D318" s="376"/>
      <c r="E318" s="377" t="s">
        <v>441</v>
      </c>
      <c r="F318" s="378" t="s">
        <v>438</v>
      </c>
      <c r="G318" s="379"/>
      <c r="H318" s="380"/>
      <c r="J318" s="6"/>
    </row>
    <row r="319" spans="1:10" ht="16.5" customHeight="1" x14ac:dyDescent="0.25">
      <c r="A319" s="364"/>
      <c r="B319" s="374">
        <v>31</v>
      </c>
      <c r="C319" s="375"/>
      <c r="D319" s="376"/>
      <c r="E319" s="377" t="s">
        <v>441</v>
      </c>
      <c r="F319" s="378" t="s">
        <v>249</v>
      </c>
      <c r="G319" s="379"/>
      <c r="H319" s="380"/>
      <c r="J319" s="6"/>
    </row>
    <row r="320" spans="1:10" s="331" customFormat="1" ht="16.5" customHeight="1" x14ac:dyDescent="0.25">
      <c r="A320" s="364"/>
      <c r="B320" s="374">
        <v>32</v>
      </c>
      <c r="C320" s="375"/>
      <c r="D320" s="376"/>
      <c r="E320" s="377" t="s">
        <v>355</v>
      </c>
      <c r="F320" s="378" t="s">
        <v>438</v>
      </c>
      <c r="G320" s="379"/>
      <c r="H320" s="380"/>
      <c r="J320" s="6"/>
    </row>
    <row r="321" spans="1:10" ht="16.5" customHeight="1" x14ac:dyDescent="0.25">
      <c r="A321" s="364"/>
      <c r="B321" s="374">
        <v>32</v>
      </c>
      <c r="C321" s="375"/>
      <c r="D321" s="376"/>
      <c r="E321" s="377" t="s">
        <v>355</v>
      </c>
      <c r="F321" s="378" t="s">
        <v>249</v>
      </c>
      <c r="G321" s="379"/>
      <c r="H321" s="380"/>
      <c r="J321" s="6"/>
    </row>
    <row r="322" spans="1:10" s="331" customFormat="1" ht="16.5" customHeight="1" x14ac:dyDescent="0.25">
      <c r="A322" s="364"/>
      <c r="B322" s="374">
        <v>34</v>
      </c>
      <c r="C322" s="375"/>
      <c r="D322" s="376"/>
      <c r="E322" s="377" t="s">
        <v>356</v>
      </c>
      <c r="F322" s="378" t="s">
        <v>438</v>
      </c>
      <c r="G322" s="379"/>
      <c r="H322" s="380"/>
      <c r="J322" s="6"/>
    </row>
    <row r="323" spans="1:10" ht="16.5" customHeight="1" x14ac:dyDescent="0.25">
      <c r="A323" s="364"/>
      <c r="B323" s="374">
        <v>34</v>
      </c>
      <c r="C323" s="375"/>
      <c r="D323" s="376"/>
      <c r="E323" s="377" t="s">
        <v>356</v>
      </c>
      <c r="F323" s="378" t="s">
        <v>249</v>
      </c>
      <c r="G323" s="379"/>
      <c r="H323" s="380"/>
      <c r="J323" s="6"/>
    </row>
    <row r="324" spans="1:10" s="331" customFormat="1" ht="16.5" customHeight="1" x14ac:dyDescent="0.25">
      <c r="A324" s="364"/>
      <c r="B324" s="374">
        <v>35</v>
      </c>
      <c r="C324" s="375"/>
      <c r="D324" s="376"/>
      <c r="E324" s="377" t="s">
        <v>357</v>
      </c>
      <c r="F324" s="378" t="s">
        <v>438</v>
      </c>
      <c r="G324" s="379"/>
      <c r="H324" s="380"/>
      <c r="J324" s="6"/>
    </row>
    <row r="325" spans="1:10" ht="16.5" customHeight="1" x14ac:dyDescent="0.25">
      <c r="A325" s="364"/>
      <c r="B325" s="374">
        <v>35</v>
      </c>
      <c r="C325" s="375"/>
      <c r="D325" s="376"/>
      <c r="E325" s="377" t="s">
        <v>357</v>
      </c>
      <c r="F325" s="378" t="s">
        <v>249</v>
      </c>
      <c r="G325" s="379"/>
      <c r="H325" s="380"/>
      <c r="J325" s="6"/>
    </row>
    <row r="326" spans="1:10" ht="16.5" customHeight="1" x14ac:dyDescent="0.25">
      <c r="B326" s="374">
        <v>36</v>
      </c>
      <c r="C326" s="375"/>
      <c r="D326" s="376"/>
      <c r="E326" s="377" t="s">
        <v>442</v>
      </c>
      <c r="F326" s="378" t="s">
        <v>438</v>
      </c>
      <c r="G326" s="379"/>
      <c r="H326" s="380"/>
      <c r="J326" s="6"/>
    </row>
    <row r="327" spans="1:10" ht="16.5" customHeight="1" x14ac:dyDescent="0.25">
      <c r="B327" s="374">
        <v>36</v>
      </c>
      <c r="C327" s="375"/>
      <c r="D327" s="376"/>
      <c r="E327" s="377" t="s">
        <v>442</v>
      </c>
      <c r="F327" s="378" t="s">
        <v>249</v>
      </c>
      <c r="G327" s="379"/>
      <c r="H327" s="380"/>
      <c r="J327" s="6"/>
    </row>
    <row r="328" spans="1:10" ht="16.5" customHeight="1" x14ac:dyDescent="0.25">
      <c r="B328" s="374">
        <v>37</v>
      </c>
      <c r="C328" s="375"/>
      <c r="D328" s="376"/>
      <c r="E328" s="377" t="s">
        <v>443</v>
      </c>
      <c r="F328" s="378" t="s">
        <v>438</v>
      </c>
      <c r="G328" s="379"/>
      <c r="H328" s="381"/>
      <c r="J328" s="6"/>
    </row>
    <row r="329" spans="1:10" ht="16.5" customHeight="1" x14ac:dyDescent="0.25">
      <c r="B329" s="374">
        <v>37</v>
      </c>
      <c r="C329" s="375"/>
      <c r="D329" s="376"/>
      <c r="E329" s="377" t="s">
        <v>443</v>
      </c>
      <c r="F329" s="378" t="s">
        <v>249</v>
      </c>
      <c r="G329" s="379"/>
      <c r="H329" s="381"/>
      <c r="J329" s="6"/>
    </row>
    <row r="330" spans="1:10" ht="16.5" customHeight="1" x14ac:dyDescent="0.25">
      <c r="B330" s="374">
        <v>38</v>
      </c>
      <c r="C330" s="375"/>
      <c r="D330" s="376"/>
      <c r="E330" s="377" t="s">
        <v>444</v>
      </c>
      <c r="F330" s="378" t="s">
        <v>438</v>
      </c>
      <c r="G330" s="379"/>
      <c r="H330" s="380"/>
      <c r="J330" s="6"/>
    </row>
    <row r="331" spans="1:10" ht="16.5" customHeight="1" x14ac:dyDescent="0.25">
      <c r="B331" s="374">
        <v>38</v>
      </c>
      <c r="C331" s="375"/>
      <c r="D331" s="376"/>
      <c r="E331" s="377" t="s">
        <v>444</v>
      </c>
      <c r="F331" s="378" t="s">
        <v>249</v>
      </c>
      <c r="G331" s="379"/>
      <c r="H331" s="380"/>
      <c r="J331" s="6"/>
    </row>
    <row r="332" spans="1:10" ht="16.5" customHeight="1" x14ac:dyDescent="0.25">
      <c r="B332" s="374">
        <v>39</v>
      </c>
      <c r="C332" s="375"/>
      <c r="D332" s="376"/>
      <c r="E332" s="377" t="s">
        <v>445</v>
      </c>
      <c r="F332" s="378" t="s">
        <v>438</v>
      </c>
      <c r="G332" s="379"/>
      <c r="H332" s="380"/>
      <c r="J332" s="6"/>
    </row>
    <row r="333" spans="1:10" ht="16.5" customHeight="1" x14ac:dyDescent="0.25">
      <c r="B333" s="374">
        <v>39</v>
      </c>
      <c r="C333" s="375"/>
      <c r="D333" s="376"/>
      <c r="E333" s="377" t="s">
        <v>445</v>
      </c>
      <c r="F333" s="378" t="s">
        <v>249</v>
      </c>
      <c r="G333" s="379"/>
      <c r="H333" s="380"/>
      <c r="J333" s="6"/>
    </row>
    <row r="334" spans="1:10" ht="16.5" customHeight="1" x14ac:dyDescent="0.25">
      <c r="B334" s="374">
        <v>42</v>
      </c>
      <c r="C334" s="375"/>
      <c r="D334" s="376"/>
      <c r="E334" s="377" t="s">
        <v>358</v>
      </c>
      <c r="F334" s="378" t="s">
        <v>438</v>
      </c>
      <c r="G334" s="379"/>
      <c r="H334" s="380"/>
      <c r="J334" s="6"/>
    </row>
    <row r="335" spans="1:10" ht="16.5" customHeight="1" x14ac:dyDescent="0.25">
      <c r="B335" s="374">
        <v>42</v>
      </c>
      <c r="C335" s="375"/>
      <c r="D335" s="376"/>
      <c r="E335" s="377" t="s">
        <v>358</v>
      </c>
      <c r="F335" s="378" t="s">
        <v>249</v>
      </c>
      <c r="G335" s="379"/>
      <c r="H335" s="380"/>
      <c r="J335" s="6"/>
    </row>
    <row r="336" spans="1:10" ht="16.5" customHeight="1" x14ac:dyDescent="0.25">
      <c r="B336" s="374">
        <v>43</v>
      </c>
      <c r="C336" s="375"/>
      <c r="D336" s="376"/>
      <c r="E336" s="377" t="s">
        <v>359</v>
      </c>
      <c r="F336" s="378" t="s">
        <v>438</v>
      </c>
      <c r="G336" s="379"/>
      <c r="H336" s="380"/>
      <c r="J336" s="6"/>
    </row>
    <row r="337" spans="2:10" ht="16.5" customHeight="1" x14ac:dyDescent="0.25">
      <c r="B337" s="374">
        <v>43</v>
      </c>
      <c r="C337" s="375"/>
      <c r="D337" s="376"/>
      <c r="E337" s="377" t="s">
        <v>359</v>
      </c>
      <c r="F337" s="378" t="s">
        <v>249</v>
      </c>
      <c r="G337" s="379"/>
      <c r="H337" s="380"/>
      <c r="J337" s="6"/>
    </row>
    <row r="338" spans="2:10" ht="16.5" customHeight="1" x14ac:dyDescent="0.25">
      <c r="B338" s="374">
        <v>44</v>
      </c>
      <c r="C338" s="375"/>
      <c r="D338" s="376"/>
      <c r="E338" s="377" t="s">
        <v>360</v>
      </c>
      <c r="F338" s="378" t="s">
        <v>438</v>
      </c>
      <c r="G338" s="379"/>
      <c r="H338" s="380"/>
      <c r="J338" s="6"/>
    </row>
    <row r="339" spans="2:10" ht="16.5" customHeight="1" x14ac:dyDescent="0.25">
      <c r="B339" s="374">
        <v>44</v>
      </c>
      <c r="C339" s="375"/>
      <c r="D339" s="376"/>
      <c r="E339" s="377" t="s">
        <v>360</v>
      </c>
      <c r="F339" s="378" t="s">
        <v>249</v>
      </c>
      <c r="G339" s="379"/>
      <c r="H339" s="380"/>
      <c r="J339" s="6"/>
    </row>
    <row r="340" spans="2:10" ht="16.5" customHeight="1" x14ac:dyDescent="0.25">
      <c r="B340" s="374">
        <v>46</v>
      </c>
      <c r="C340" s="375"/>
      <c r="D340" s="376"/>
      <c r="E340" s="377" t="s">
        <v>446</v>
      </c>
      <c r="F340" s="378" t="s">
        <v>438</v>
      </c>
      <c r="G340" s="379"/>
      <c r="H340" s="380"/>
      <c r="J340" s="6"/>
    </row>
    <row r="341" spans="2:10" ht="16.5" customHeight="1" x14ac:dyDescent="0.25">
      <c r="B341" s="374">
        <v>46</v>
      </c>
      <c r="C341" s="375"/>
      <c r="D341" s="376"/>
      <c r="E341" s="377" t="s">
        <v>446</v>
      </c>
      <c r="F341" s="378" t="s">
        <v>249</v>
      </c>
      <c r="G341" s="379"/>
      <c r="H341" s="380"/>
      <c r="J341" s="6"/>
    </row>
    <row r="342" spans="2:10" ht="16.5" customHeight="1" x14ac:dyDescent="0.25">
      <c r="B342" s="374">
        <v>47</v>
      </c>
      <c r="C342" s="375"/>
      <c r="D342" s="376"/>
      <c r="E342" s="377" t="s">
        <v>300</v>
      </c>
      <c r="F342" s="378" t="s">
        <v>438</v>
      </c>
      <c r="G342" s="379"/>
      <c r="H342" s="380"/>
      <c r="J342" s="6"/>
    </row>
    <row r="343" spans="2:10" ht="16.5" customHeight="1" x14ac:dyDescent="0.25">
      <c r="B343" s="374">
        <v>47</v>
      </c>
      <c r="C343" s="375"/>
      <c r="D343" s="376"/>
      <c r="E343" s="377" t="s">
        <v>300</v>
      </c>
      <c r="F343" s="378" t="s">
        <v>249</v>
      </c>
      <c r="G343" s="379"/>
      <c r="H343" s="380"/>
      <c r="J343" s="6"/>
    </row>
    <row r="344" spans="2:10" ht="16.5" customHeight="1" x14ac:dyDescent="0.25">
      <c r="B344" s="374">
        <v>48</v>
      </c>
      <c r="C344" s="375"/>
      <c r="D344" s="376"/>
      <c r="E344" s="377" t="s">
        <v>361</v>
      </c>
      <c r="F344" s="378"/>
      <c r="G344" s="379"/>
      <c r="H344" s="380"/>
      <c r="J344" s="6"/>
    </row>
    <row r="345" spans="2:10" ht="16.5" customHeight="1" x14ac:dyDescent="0.25">
      <c r="B345" s="374">
        <v>48</v>
      </c>
      <c r="C345" s="375"/>
      <c r="D345" s="376"/>
      <c r="E345" s="377" t="s">
        <v>361</v>
      </c>
      <c r="F345" s="378"/>
      <c r="G345" s="379"/>
      <c r="H345" s="380"/>
      <c r="J345" s="6"/>
    </row>
    <row r="346" spans="2:10" ht="16.5" customHeight="1" thickBot="1" x14ac:dyDescent="0.3">
      <c r="B346" s="367"/>
      <c r="C346" s="368"/>
      <c r="D346" s="368"/>
      <c r="E346" s="385" t="s">
        <v>447</v>
      </c>
      <c r="F346" s="369"/>
      <c r="G346" s="369"/>
      <c r="H346" s="370">
        <f>SUM(H260:H345)</f>
        <v>0</v>
      </c>
      <c r="J346" s="6"/>
    </row>
    <row r="347" spans="2:10" ht="16.5" customHeight="1" thickBot="1" x14ac:dyDescent="0.3">
      <c r="B347" s="411" t="s">
        <v>448</v>
      </c>
      <c r="C347" s="412"/>
      <c r="D347" s="412"/>
      <c r="E347" s="412"/>
      <c r="F347" s="412"/>
      <c r="G347" s="413"/>
      <c r="H347" s="384">
        <f>H44+H78+H102+H105+H108+H116+H142+H145+H156+H175+H208+H211+H221+H224+H234+H240+H245+H259+H346</f>
        <v>0</v>
      </c>
      <c r="J347" s="6"/>
    </row>
    <row r="348" spans="2:10" ht="16.5" customHeight="1" x14ac:dyDescent="0.25">
      <c r="C348" s="95"/>
      <c r="D348" s="96"/>
      <c r="E348" s="11"/>
      <c r="F348" s="97"/>
      <c r="G348" s="11"/>
      <c r="H348" s="98"/>
      <c r="J348" s="6"/>
    </row>
    <row r="349" spans="2:10" ht="16.5" customHeight="1" x14ac:dyDescent="0.25">
      <c r="C349" s="95"/>
      <c r="D349" s="96"/>
      <c r="E349" s="11"/>
      <c r="F349" s="97"/>
      <c r="G349" s="11"/>
      <c r="H349" s="98"/>
      <c r="J349" s="6"/>
    </row>
    <row r="350" spans="2:10" ht="16.5" customHeight="1" x14ac:dyDescent="0.25">
      <c r="C350" s="95"/>
      <c r="D350" s="96"/>
      <c r="E350" s="11"/>
      <c r="F350" s="97"/>
      <c r="G350" s="11"/>
      <c r="H350" s="98"/>
      <c r="J350" s="6"/>
    </row>
    <row r="351" spans="2:10" ht="16.5" customHeight="1" x14ac:dyDescent="0.25">
      <c r="C351" s="95"/>
      <c r="D351" s="96"/>
      <c r="E351" s="11"/>
      <c r="F351" s="97"/>
      <c r="G351" s="11"/>
      <c r="H351" s="98"/>
      <c r="J351" s="6"/>
    </row>
    <row r="352" spans="2:10" ht="16.5" customHeight="1" x14ac:dyDescent="0.25">
      <c r="C352" s="95"/>
      <c r="D352" s="96"/>
      <c r="E352" s="11"/>
      <c r="F352" s="97"/>
      <c r="G352" s="11"/>
      <c r="H352" s="98"/>
      <c r="J352" s="6"/>
    </row>
    <row r="353" spans="3:10" ht="16.5" customHeight="1" x14ac:dyDescent="0.25">
      <c r="C353" s="95"/>
      <c r="D353" s="96"/>
      <c r="E353" s="11"/>
      <c r="F353" s="97"/>
      <c r="G353" s="11"/>
      <c r="H353" s="98"/>
      <c r="J353" s="6"/>
    </row>
    <row r="354" spans="3:10" ht="16.5" customHeight="1" x14ac:dyDescent="0.25">
      <c r="C354" s="95"/>
      <c r="D354" s="96"/>
      <c r="E354" s="11"/>
      <c r="F354" s="97"/>
      <c r="G354" s="11"/>
      <c r="H354" s="98"/>
      <c r="J354" s="6"/>
    </row>
    <row r="355" spans="3:10" ht="16.5" customHeight="1" x14ac:dyDescent="0.25">
      <c r="C355" s="95"/>
      <c r="D355" s="96"/>
      <c r="E355" s="11"/>
      <c r="F355" s="97"/>
      <c r="G355" s="11"/>
      <c r="H355" s="98"/>
      <c r="J355" s="6"/>
    </row>
    <row r="356" spans="3:10" ht="16.5" customHeight="1" x14ac:dyDescent="0.25">
      <c r="C356" s="95"/>
      <c r="D356" s="96"/>
      <c r="E356" s="11"/>
      <c r="F356" s="97"/>
      <c r="G356" s="11"/>
      <c r="H356" s="98"/>
      <c r="J356" s="6"/>
    </row>
    <row r="357" spans="3:10" ht="16.5" customHeight="1" x14ac:dyDescent="0.25">
      <c r="C357" s="95"/>
      <c r="D357" s="96"/>
      <c r="E357" s="11"/>
      <c r="F357" s="97"/>
      <c r="G357" s="11"/>
      <c r="H357" s="98"/>
      <c r="J357" s="6"/>
    </row>
    <row r="358" spans="3:10" ht="16.5" customHeight="1" x14ac:dyDescent="0.25">
      <c r="C358" s="95"/>
      <c r="D358" s="96"/>
      <c r="E358" s="11"/>
      <c r="F358" s="97"/>
      <c r="G358" s="11"/>
      <c r="H358" s="98"/>
      <c r="J358" s="6"/>
    </row>
    <row r="359" spans="3:10" ht="16.5" customHeight="1" x14ac:dyDescent="0.25">
      <c r="C359" s="95"/>
      <c r="D359" s="96"/>
      <c r="E359" s="11"/>
      <c r="F359" s="97"/>
      <c r="G359" s="11"/>
      <c r="H359" s="98"/>
      <c r="J359" s="6"/>
    </row>
    <row r="360" spans="3:10" ht="16.5" customHeight="1" x14ac:dyDescent="0.25">
      <c r="C360" s="95"/>
      <c r="D360" s="96"/>
      <c r="E360" s="11"/>
      <c r="F360" s="97"/>
      <c r="G360" s="11"/>
      <c r="H360" s="98"/>
      <c r="J360" s="6"/>
    </row>
    <row r="361" spans="3:10" ht="16.5" customHeight="1" x14ac:dyDescent="0.25">
      <c r="C361" s="95"/>
      <c r="D361" s="96"/>
      <c r="E361" s="11"/>
      <c r="F361" s="97"/>
      <c r="G361" s="11"/>
      <c r="H361" s="98"/>
      <c r="J361" s="6"/>
    </row>
    <row r="362" spans="3:10" ht="16.5" customHeight="1" x14ac:dyDescent="0.25">
      <c r="C362" s="95"/>
      <c r="D362" s="96"/>
      <c r="E362" s="11"/>
      <c r="F362" s="97"/>
      <c r="G362" s="11"/>
      <c r="H362" s="98"/>
      <c r="J362" s="6"/>
    </row>
    <row r="363" spans="3:10" ht="16.5" customHeight="1" x14ac:dyDescent="0.25">
      <c r="C363" s="95"/>
      <c r="D363" s="96"/>
      <c r="E363" s="11"/>
      <c r="F363" s="97"/>
      <c r="G363" s="11"/>
      <c r="H363" s="98"/>
      <c r="J363" s="6"/>
    </row>
    <row r="364" spans="3:10" ht="16.5" customHeight="1" x14ac:dyDescent="0.25">
      <c r="C364" s="95"/>
      <c r="D364" s="96"/>
      <c r="E364" s="11"/>
      <c r="F364" s="97"/>
      <c r="G364" s="11"/>
      <c r="H364" s="98"/>
      <c r="J364" s="6"/>
    </row>
    <row r="365" spans="3:10" ht="16.5" customHeight="1" x14ac:dyDescent="0.25">
      <c r="C365" s="95"/>
      <c r="D365" s="96"/>
      <c r="E365" s="11"/>
      <c r="F365" s="97"/>
      <c r="G365" s="11"/>
      <c r="H365" s="98"/>
      <c r="J365" s="6"/>
    </row>
    <row r="366" spans="3:10" ht="16.5" customHeight="1" x14ac:dyDescent="0.25">
      <c r="C366" s="95"/>
      <c r="D366" s="96"/>
      <c r="E366" s="11"/>
      <c r="F366" s="97"/>
      <c r="G366" s="11"/>
      <c r="H366" s="98"/>
      <c r="J366" s="6"/>
    </row>
    <row r="367" spans="3:10" ht="16.5" customHeight="1" x14ac:dyDescent="0.25">
      <c r="C367" s="95"/>
      <c r="D367" s="96"/>
      <c r="E367" s="11"/>
      <c r="F367" s="97"/>
      <c r="G367" s="11"/>
      <c r="H367" s="98"/>
      <c r="J367" s="6"/>
    </row>
    <row r="368" spans="3:10" ht="16.5" customHeight="1" x14ac:dyDescent="0.25">
      <c r="C368" s="95"/>
      <c r="D368" s="96"/>
      <c r="E368" s="11"/>
      <c r="F368" s="97"/>
      <c r="G368" s="11"/>
      <c r="H368" s="98"/>
      <c r="J368" s="6"/>
    </row>
    <row r="369" spans="3:10" ht="16.5" customHeight="1" x14ac:dyDescent="0.25">
      <c r="C369" s="95"/>
      <c r="D369" s="96"/>
      <c r="E369" s="11"/>
      <c r="F369" s="97"/>
      <c r="G369" s="11"/>
      <c r="H369" s="98"/>
      <c r="J369" s="6"/>
    </row>
    <row r="370" spans="3:10" ht="16.5" customHeight="1" x14ac:dyDescent="0.25">
      <c r="C370" s="95"/>
      <c r="D370" s="96"/>
      <c r="E370" s="11"/>
      <c r="F370" s="97"/>
      <c r="G370" s="11"/>
      <c r="H370" s="98"/>
      <c r="J370" s="6"/>
    </row>
    <row r="371" spans="3:10" ht="16.5" customHeight="1" x14ac:dyDescent="0.25">
      <c r="C371" s="95"/>
      <c r="D371" s="96"/>
      <c r="E371" s="11"/>
      <c r="F371" s="97"/>
      <c r="G371" s="11"/>
      <c r="H371" s="98"/>
      <c r="J371" s="6"/>
    </row>
    <row r="372" spans="3:10" ht="16.5" customHeight="1" x14ac:dyDescent="0.25">
      <c r="C372" s="95"/>
      <c r="D372" s="96"/>
      <c r="E372" s="11"/>
      <c r="F372" s="97"/>
      <c r="G372" s="11"/>
      <c r="H372" s="98"/>
      <c r="J372" s="6"/>
    </row>
    <row r="373" spans="3:10" ht="16.5" customHeight="1" x14ac:dyDescent="0.25">
      <c r="C373" s="95"/>
      <c r="D373" s="96"/>
      <c r="E373" s="11"/>
      <c r="F373" s="97"/>
      <c r="G373" s="11"/>
      <c r="H373" s="98"/>
      <c r="J373" s="6"/>
    </row>
    <row r="374" spans="3:10" ht="16.5" customHeight="1" x14ac:dyDescent="0.25">
      <c r="C374" s="95"/>
      <c r="D374" s="96"/>
      <c r="E374" s="11"/>
      <c r="F374" s="97"/>
      <c r="G374" s="11"/>
      <c r="H374" s="98"/>
      <c r="J374" s="6"/>
    </row>
    <row r="375" spans="3:10" ht="16.5" customHeight="1" x14ac:dyDescent="0.25">
      <c r="C375" s="95"/>
      <c r="D375" s="96"/>
      <c r="E375" s="11"/>
      <c r="F375" s="97"/>
      <c r="G375" s="11"/>
      <c r="H375" s="98"/>
      <c r="J375" s="6"/>
    </row>
    <row r="376" spans="3:10" ht="16.5" customHeight="1" x14ac:dyDescent="0.25">
      <c r="C376" s="95"/>
      <c r="D376" s="96"/>
      <c r="E376" s="11"/>
      <c r="F376" s="97"/>
      <c r="G376" s="11"/>
      <c r="H376" s="98"/>
      <c r="J376" s="6"/>
    </row>
    <row r="377" spans="3:10" ht="16.5" customHeight="1" x14ac:dyDescent="0.25">
      <c r="C377" s="95"/>
      <c r="D377" s="96"/>
      <c r="E377" s="11"/>
      <c r="F377" s="97"/>
      <c r="G377" s="11"/>
      <c r="H377" s="98"/>
      <c r="J377" s="6"/>
    </row>
    <row r="378" spans="3:10" ht="16.5" customHeight="1" x14ac:dyDescent="0.25">
      <c r="C378" s="95"/>
      <c r="D378" s="96"/>
      <c r="E378" s="11"/>
      <c r="F378" s="97"/>
      <c r="G378" s="11"/>
      <c r="H378" s="98"/>
      <c r="J378" s="6"/>
    </row>
    <row r="379" spans="3:10" ht="16.5" customHeight="1" x14ac:dyDescent="0.25">
      <c r="C379" s="95"/>
      <c r="D379" s="96"/>
      <c r="E379" s="11"/>
      <c r="F379" s="97"/>
      <c r="G379" s="11"/>
      <c r="H379" s="98"/>
      <c r="J379" s="6"/>
    </row>
    <row r="380" spans="3:10" ht="16.5" customHeight="1" x14ac:dyDescent="0.25">
      <c r="C380" s="95"/>
      <c r="D380" s="96"/>
      <c r="E380" s="11"/>
      <c r="F380" s="97"/>
      <c r="G380" s="11"/>
      <c r="H380" s="98"/>
      <c r="J380" s="6"/>
    </row>
    <row r="381" spans="3:10" ht="16.5" customHeight="1" x14ac:dyDescent="0.25">
      <c r="C381" s="95"/>
      <c r="D381" s="96"/>
      <c r="E381" s="11"/>
      <c r="F381" s="97"/>
      <c r="G381" s="11"/>
      <c r="H381" s="98"/>
      <c r="J381" s="6"/>
    </row>
    <row r="382" spans="3:10" ht="16.5" customHeight="1" x14ac:dyDescent="0.25">
      <c r="C382" s="95"/>
      <c r="D382" s="96"/>
      <c r="E382" s="11"/>
      <c r="F382" s="97"/>
      <c r="G382" s="11"/>
      <c r="H382" s="98"/>
      <c r="J382" s="6"/>
    </row>
    <row r="383" spans="3:10" ht="16.5" customHeight="1" x14ac:dyDescent="0.25">
      <c r="C383" s="95"/>
      <c r="D383" s="96"/>
      <c r="E383" s="11"/>
      <c r="F383" s="97"/>
      <c r="G383" s="11"/>
      <c r="H383" s="98"/>
      <c r="J383" s="6"/>
    </row>
    <row r="384" spans="3:10" ht="16.5" customHeight="1" x14ac:dyDescent="0.25">
      <c r="C384" s="95"/>
      <c r="D384" s="96"/>
      <c r="E384" s="11"/>
      <c r="F384" s="97"/>
      <c r="G384" s="11"/>
      <c r="H384" s="98"/>
      <c r="J384" s="6"/>
    </row>
    <row r="385" spans="3:10" ht="16.5" customHeight="1" x14ac:dyDescent="0.25">
      <c r="C385" s="95"/>
      <c r="D385" s="96"/>
      <c r="E385" s="11"/>
      <c r="F385" s="97"/>
      <c r="G385" s="11"/>
      <c r="H385" s="98"/>
      <c r="J385" s="6"/>
    </row>
    <row r="386" spans="3:10" ht="16.5" customHeight="1" x14ac:dyDescent="0.25">
      <c r="C386" s="95"/>
      <c r="D386" s="96"/>
      <c r="E386" s="11"/>
      <c r="F386" s="97"/>
      <c r="G386" s="11"/>
      <c r="H386" s="98"/>
      <c r="J386" s="6"/>
    </row>
    <row r="387" spans="3:10" ht="16.5" customHeight="1" x14ac:dyDescent="0.25">
      <c r="C387" s="95"/>
      <c r="D387" s="96"/>
      <c r="E387" s="11"/>
      <c r="F387" s="97"/>
      <c r="G387" s="11"/>
      <c r="H387" s="98"/>
      <c r="J387" s="6"/>
    </row>
    <row r="388" spans="3:10" ht="16.5" customHeight="1" x14ac:dyDescent="0.25">
      <c r="C388" s="95"/>
      <c r="D388" s="96"/>
      <c r="E388" s="11"/>
      <c r="F388" s="97"/>
      <c r="G388" s="11"/>
      <c r="H388" s="98"/>
      <c r="J388" s="6"/>
    </row>
    <row r="389" spans="3:10" ht="16.5" customHeight="1" x14ac:dyDescent="0.25">
      <c r="C389" s="95"/>
      <c r="D389" s="96"/>
      <c r="E389" s="11"/>
      <c r="F389" s="97"/>
      <c r="G389" s="11"/>
      <c r="H389" s="98"/>
      <c r="J389" s="6"/>
    </row>
    <row r="390" spans="3:10" ht="16.5" customHeight="1" x14ac:dyDescent="0.25">
      <c r="C390" s="95"/>
      <c r="D390" s="96"/>
      <c r="E390" s="11"/>
      <c r="F390" s="97"/>
      <c r="G390" s="11"/>
      <c r="H390" s="98"/>
      <c r="J390" s="6"/>
    </row>
    <row r="391" spans="3:10" ht="16.5" customHeight="1" x14ac:dyDescent="0.25">
      <c r="C391" s="95"/>
      <c r="D391" s="96"/>
      <c r="E391" s="11"/>
      <c r="F391" s="97"/>
      <c r="G391" s="11"/>
      <c r="H391" s="98"/>
      <c r="J391" s="6"/>
    </row>
    <row r="392" spans="3:10" ht="16.5" customHeight="1" x14ac:dyDescent="0.25">
      <c r="C392" s="95"/>
      <c r="D392" s="96"/>
      <c r="E392" s="11"/>
      <c r="F392" s="97"/>
      <c r="G392" s="11"/>
      <c r="H392" s="98"/>
      <c r="J392" s="6"/>
    </row>
    <row r="393" spans="3:10" ht="16.5" customHeight="1" x14ac:dyDescent="0.25">
      <c r="C393" s="95"/>
      <c r="D393" s="96"/>
      <c r="E393" s="11"/>
      <c r="F393" s="97"/>
      <c r="G393" s="11"/>
      <c r="H393" s="98"/>
      <c r="J393" s="6"/>
    </row>
    <row r="394" spans="3:10" ht="16.5" customHeight="1" x14ac:dyDescent="0.25">
      <c r="C394" s="95"/>
      <c r="D394" s="96"/>
      <c r="E394" s="11"/>
      <c r="F394" s="97"/>
      <c r="G394" s="11"/>
      <c r="H394" s="98"/>
      <c r="J394" s="6"/>
    </row>
    <row r="395" spans="3:10" ht="16.5" customHeight="1" x14ac:dyDescent="0.25">
      <c r="C395" s="95"/>
      <c r="D395" s="96"/>
      <c r="E395" s="11"/>
      <c r="F395" s="97"/>
      <c r="G395" s="11"/>
      <c r="H395" s="98"/>
      <c r="J395" s="6"/>
    </row>
    <row r="396" spans="3:10" ht="16.5" customHeight="1" x14ac:dyDescent="0.25">
      <c r="C396" s="95"/>
      <c r="D396" s="96"/>
      <c r="E396" s="11"/>
      <c r="F396" s="97"/>
      <c r="G396" s="11"/>
      <c r="H396" s="98"/>
      <c r="J396" s="6"/>
    </row>
    <row r="397" spans="3:10" ht="16.5" customHeight="1" x14ac:dyDescent="0.25">
      <c r="C397" s="95"/>
      <c r="D397" s="96"/>
      <c r="E397" s="11"/>
      <c r="F397" s="97"/>
      <c r="G397" s="11"/>
      <c r="H397" s="98"/>
      <c r="J397" s="6"/>
    </row>
    <row r="398" spans="3:10" ht="16.5" customHeight="1" x14ac:dyDescent="0.25">
      <c r="C398" s="95"/>
      <c r="D398" s="96"/>
      <c r="E398" s="11"/>
      <c r="F398" s="97"/>
      <c r="G398" s="11"/>
      <c r="H398" s="98"/>
      <c r="J398" s="6"/>
    </row>
    <row r="399" spans="3:10" ht="16.5" customHeight="1" x14ac:dyDescent="0.25">
      <c r="C399" s="95"/>
      <c r="D399" s="96"/>
      <c r="E399" s="11"/>
      <c r="F399" s="97"/>
      <c r="G399" s="11"/>
      <c r="H399" s="98"/>
      <c r="J399" s="6"/>
    </row>
    <row r="400" spans="3:10" ht="16.5" customHeight="1" x14ac:dyDescent="0.25">
      <c r="C400" s="95"/>
      <c r="D400" s="96"/>
      <c r="E400" s="11"/>
      <c r="F400" s="97"/>
      <c r="G400" s="11"/>
      <c r="H400" s="98"/>
      <c r="J400" s="6"/>
    </row>
    <row r="401" spans="3:10" ht="16.5" customHeight="1" x14ac:dyDescent="0.25">
      <c r="C401" s="95"/>
      <c r="D401" s="96"/>
      <c r="E401" s="11"/>
      <c r="F401" s="97"/>
      <c r="G401" s="11"/>
      <c r="H401" s="98"/>
      <c r="J401" s="6"/>
    </row>
    <row r="402" spans="3:10" ht="16.5" customHeight="1" x14ac:dyDescent="0.25">
      <c r="C402" s="95"/>
      <c r="D402" s="96"/>
      <c r="E402" s="11"/>
      <c r="F402" s="97"/>
      <c r="G402" s="11"/>
      <c r="H402" s="98"/>
      <c r="J402" s="6"/>
    </row>
    <row r="403" spans="3:10" ht="16.5" customHeight="1" x14ac:dyDescent="0.25">
      <c r="C403" s="95"/>
      <c r="D403" s="96"/>
      <c r="E403" s="11"/>
      <c r="F403" s="97"/>
      <c r="G403" s="11"/>
      <c r="H403" s="98"/>
      <c r="J403" s="6"/>
    </row>
    <row r="404" spans="3:10" ht="16.5" customHeight="1" x14ac:dyDescent="0.25">
      <c r="C404" s="95"/>
      <c r="D404" s="96"/>
      <c r="E404" s="11"/>
      <c r="F404" s="97"/>
      <c r="G404" s="11"/>
      <c r="H404" s="98"/>
      <c r="J404" s="6"/>
    </row>
    <row r="405" spans="3:10" ht="16.5" customHeight="1" x14ac:dyDescent="0.25">
      <c r="C405" s="95"/>
      <c r="D405" s="96"/>
      <c r="E405" s="11"/>
      <c r="F405" s="97"/>
      <c r="G405" s="11"/>
      <c r="H405" s="98"/>
      <c r="J405" s="6"/>
    </row>
    <row r="406" spans="3:10" ht="16.5" customHeight="1" x14ac:dyDescent="0.25">
      <c r="C406" s="95"/>
      <c r="D406" s="96"/>
      <c r="E406" s="11"/>
      <c r="F406" s="97"/>
      <c r="G406" s="11"/>
      <c r="H406" s="98"/>
      <c r="J406" s="6"/>
    </row>
    <row r="407" spans="3:10" ht="16.5" customHeight="1" x14ac:dyDescent="0.25">
      <c r="C407" s="95"/>
      <c r="D407" s="96"/>
      <c r="E407" s="11"/>
      <c r="F407" s="97"/>
      <c r="G407" s="11"/>
      <c r="H407" s="98"/>
      <c r="J407" s="6"/>
    </row>
    <row r="408" spans="3:10" ht="16.5" customHeight="1" x14ac:dyDescent="0.25">
      <c r="C408" s="95"/>
      <c r="D408" s="96"/>
      <c r="E408" s="11"/>
      <c r="F408" s="97"/>
      <c r="G408" s="11"/>
      <c r="H408" s="98"/>
      <c r="J408" s="6"/>
    </row>
    <row r="409" spans="3:10" ht="16.5" customHeight="1" x14ac:dyDescent="0.25">
      <c r="C409" s="95"/>
      <c r="D409" s="96"/>
      <c r="E409" s="11"/>
      <c r="F409" s="97"/>
      <c r="G409" s="11"/>
      <c r="H409" s="98"/>
      <c r="J409" s="6"/>
    </row>
    <row r="410" spans="3:10" ht="16.5" customHeight="1" x14ac:dyDescent="0.25">
      <c r="C410" s="95"/>
      <c r="D410" s="96"/>
      <c r="E410" s="11"/>
      <c r="F410" s="97"/>
      <c r="G410" s="11"/>
      <c r="H410" s="98"/>
      <c r="J410" s="6"/>
    </row>
    <row r="411" spans="3:10" ht="16.5" customHeight="1" x14ac:dyDescent="0.25">
      <c r="C411" s="95"/>
      <c r="D411" s="96"/>
      <c r="E411" s="11"/>
      <c r="F411" s="97"/>
      <c r="G411" s="11"/>
      <c r="H411" s="98"/>
      <c r="J411" s="6"/>
    </row>
    <row r="412" spans="3:10" ht="16.5" customHeight="1" x14ac:dyDescent="0.25">
      <c r="C412" s="95"/>
      <c r="D412" s="96"/>
      <c r="E412" s="11"/>
      <c r="F412" s="97"/>
      <c r="G412" s="11"/>
      <c r="H412" s="98"/>
      <c r="J412" s="6"/>
    </row>
    <row r="413" spans="3:10" ht="16.5" customHeight="1" x14ac:dyDescent="0.25">
      <c r="C413" s="95"/>
      <c r="D413" s="96"/>
      <c r="E413" s="11"/>
      <c r="F413" s="97"/>
      <c r="G413" s="11"/>
      <c r="H413" s="98"/>
      <c r="J413" s="6"/>
    </row>
    <row r="414" spans="3:10" ht="16.5" customHeight="1" x14ac:dyDescent="0.25">
      <c r="C414" s="95"/>
      <c r="D414" s="96"/>
      <c r="E414" s="11"/>
      <c r="F414" s="97"/>
      <c r="G414" s="11"/>
      <c r="H414" s="98"/>
      <c r="J414" s="6"/>
    </row>
    <row r="415" spans="3:10" ht="16.5" customHeight="1" x14ac:dyDescent="0.25">
      <c r="C415" s="95"/>
      <c r="D415" s="96"/>
      <c r="E415" s="11"/>
      <c r="F415" s="97"/>
      <c r="G415" s="11"/>
      <c r="H415" s="98"/>
      <c r="J415" s="6"/>
    </row>
    <row r="416" spans="3:10" ht="16.5" customHeight="1" x14ac:dyDescent="0.25">
      <c r="C416" s="95"/>
      <c r="D416" s="96"/>
      <c r="E416" s="11"/>
      <c r="F416" s="97"/>
      <c r="G416" s="11"/>
      <c r="H416" s="98"/>
      <c r="J416" s="6"/>
    </row>
    <row r="417" spans="3:10" ht="16.5" customHeight="1" x14ac:dyDescent="0.25">
      <c r="C417" s="95"/>
      <c r="D417" s="96"/>
      <c r="E417" s="11"/>
      <c r="F417" s="97"/>
      <c r="G417" s="11"/>
      <c r="H417" s="98"/>
      <c r="J417" s="6"/>
    </row>
    <row r="418" spans="3:10" ht="16.5" customHeight="1" x14ac:dyDescent="0.25">
      <c r="C418" s="95"/>
      <c r="D418" s="96"/>
      <c r="E418" s="11"/>
      <c r="F418" s="97"/>
      <c r="G418" s="11"/>
      <c r="H418" s="98"/>
      <c r="J418" s="6"/>
    </row>
    <row r="419" spans="3:10" ht="16.5" customHeight="1" x14ac:dyDescent="0.25">
      <c r="C419" s="95"/>
      <c r="D419" s="96"/>
      <c r="E419" s="11"/>
      <c r="F419" s="97"/>
      <c r="G419" s="11"/>
      <c r="H419" s="98"/>
      <c r="J419" s="6"/>
    </row>
    <row r="420" spans="3:10" ht="16.5" customHeight="1" x14ac:dyDescent="0.25">
      <c r="C420" s="95"/>
      <c r="D420" s="96"/>
      <c r="E420" s="11"/>
      <c r="F420" s="97"/>
      <c r="G420" s="11"/>
      <c r="H420" s="98"/>
      <c r="J420" s="6"/>
    </row>
    <row r="421" spans="3:10" ht="16.5" customHeight="1" x14ac:dyDescent="0.25">
      <c r="C421" s="95"/>
      <c r="D421" s="96"/>
      <c r="E421" s="11"/>
      <c r="F421" s="97"/>
      <c r="G421" s="11"/>
      <c r="H421" s="98"/>
      <c r="J421" s="6"/>
    </row>
    <row r="422" spans="3:10" ht="16.5" customHeight="1" x14ac:dyDescent="0.25">
      <c r="C422" s="95"/>
      <c r="D422" s="96"/>
      <c r="E422" s="11"/>
      <c r="F422" s="97"/>
      <c r="G422" s="11"/>
      <c r="H422" s="98"/>
      <c r="J422" s="6"/>
    </row>
    <row r="423" spans="3:10" ht="16.5" customHeight="1" x14ac:dyDescent="0.25">
      <c r="C423" s="95"/>
      <c r="D423" s="96"/>
      <c r="E423" s="11"/>
      <c r="F423" s="97"/>
      <c r="G423" s="11"/>
      <c r="H423" s="98"/>
      <c r="J423" s="6"/>
    </row>
    <row r="424" spans="3:10" ht="16.5" customHeight="1" x14ac:dyDescent="0.25">
      <c r="C424" s="95"/>
      <c r="D424" s="96"/>
      <c r="E424" s="11"/>
      <c r="F424" s="97"/>
      <c r="G424" s="11"/>
      <c r="H424" s="98"/>
      <c r="J424" s="6"/>
    </row>
    <row r="425" spans="3:10" ht="16.5" customHeight="1" x14ac:dyDescent="0.25">
      <c r="C425" s="95"/>
      <c r="D425" s="96"/>
      <c r="E425" s="11"/>
      <c r="F425" s="97"/>
      <c r="G425" s="11"/>
      <c r="H425" s="98"/>
      <c r="J425" s="6"/>
    </row>
    <row r="426" spans="3:10" ht="16.5" customHeight="1" x14ac:dyDescent="0.25">
      <c r="C426" s="95"/>
      <c r="D426" s="96"/>
      <c r="E426" s="11"/>
      <c r="F426" s="97"/>
      <c r="G426" s="11"/>
      <c r="H426" s="98"/>
      <c r="J426" s="6"/>
    </row>
    <row r="427" spans="3:10" ht="16.5" customHeight="1" x14ac:dyDescent="0.25">
      <c r="C427" s="95"/>
      <c r="D427" s="96"/>
      <c r="E427" s="11"/>
      <c r="F427" s="97"/>
      <c r="G427" s="11"/>
      <c r="H427" s="98"/>
      <c r="J427" s="6"/>
    </row>
    <row r="428" spans="3:10" ht="16.5" customHeight="1" x14ac:dyDescent="0.25">
      <c r="C428" s="95"/>
      <c r="D428" s="96"/>
      <c r="E428" s="11"/>
      <c r="F428" s="97"/>
      <c r="G428" s="11"/>
      <c r="H428" s="98"/>
      <c r="J428" s="6"/>
    </row>
    <row r="429" spans="3:10" ht="16.5" customHeight="1" x14ac:dyDescent="0.25">
      <c r="C429" s="95"/>
      <c r="D429" s="96"/>
      <c r="E429" s="11"/>
      <c r="F429" s="97"/>
      <c r="G429" s="11"/>
      <c r="H429" s="98"/>
      <c r="J429" s="6"/>
    </row>
    <row r="430" spans="3:10" ht="16.5" customHeight="1" x14ac:dyDescent="0.25">
      <c r="C430" s="95"/>
      <c r="D430" s="96"/>
      <c r="E430" s="11"/>
      <c r="F430" s="97"/>
      <c r="G430" s="11"/>
      <c r="H430" s="98"/>
      <c r="J430" s="6"/>
    </row>
    <row r="431" spans="3:10" ht="16.5" customHeight="1" x14ac:dyDescent="0.25">
      <c r="C431" s="95"/>
      <c r="D431" s="96"/>
      <c r="E431" s="11"/>
      <c r="F431" s="97"/>
      <c r="G431" s="11"/>
      <c r="H431" s="98"/>
      <c r="J431" s="6"/>
    </row>
    <row r="432" spans="3:10" ht="16.5" customHeight="1" x14ac:dyDescent="0.25">
      <c r="C432" s="95"/>
      <c r="D432" s="96"/>
      <c r="E432" s="11"/>
      <c r="F432" s="97"/>
      <c r="G432" s="11"/>
      <c r="H432" s="98"/>
      <c r="J432" s="6"/>
    </row>
    <row r="433" spans="3:10" ht="16.5" customHeight="1" x14ac:dyDescent="0.25">
      <c r="C433" s="95"/>
      <c r="D433" s="96"/>
      <c r="E433" s="11"/>
      <c r="F433" s="97"/>
      <c r="G433" s="11"/>
      <c r="H433" s="98"/>
      <c r="J433" s="6"/>
    </row>
    <row r="434" spans="3:10" ht="16.5" customHeight="1" x14ac:dyDescent="0.25">
      <c r="C434" s="95"/>
      <c r="D434" s="96"/>
      <c r="E434" s="11"/>
      <c r="F434" s="97"/>
      <c r="G434" s="11"/>
      <c r="H434" s="98"/>
      <c r="J434" s="6"/>
    </row>
    <row r="435" spans="3:10" ht="16.5" customHeight="1" x14ac:dyDescent="0.25">
      <c r="C435" s="95"/>
      <c r="D435" s="96"/>
      <c r="E435" s="11"/>
      <c r="F435" s="97"/>
      <c r="G435" s="11"/>
      <c r="H435" s="98"/>
      <c r="J435" s="6"/>
    </row>
    <row r="436" spans="3:10" ht="16.5" customHeight="1" x14ac:dyDescent="0.25">
      <c r="C436" s="95"/>
      <c r="D436" s="96"/>
      <c r="E436" s="11"/>
      <c r="F436" s="97"/>
      <c r="G436" s="11"/>
      <c r="H436" s="98"/>
      <c r="J436" s="6"/>
    </row>
    <row r="437" spans="3:10" ht="16.5" customHeight="1" x14ac:dyDescent="0.25">
      <c r="C437" s="95"/>
      <c r="D437" s="96"/>
      <c r="E437" s="11"/>
      <c r="F437" s="97"/>
      <c r="G437" s="11"/>
      <c r="H437" s="98"/>
      <c r="J437" s="6"/>
    </row>
    <row r="438" spans="3:10" ht="16.5" customHeight="1" x14ac:dyDescent="0.25">
      <c r="C438" s="95"/>
      <c r="D438" s="96"/>
      <c r="E438" s="11"/>
      <c r="F438" s="97"/>
      <c r="G438" s="11"/>
      <c r="H438" s="98"/>
      <c r="J438" s="6"/>
    </row>
    <row r="439" spans="3:10" ht="16.5" customHeight="1" x14ac:dyDescent="0.25">
      <c r="C439" s="95"/>
      <c r="D439" s="96"/>
      <c r="E439" s="11"/>
      <c r="F439" s="97"/>
      <c r="G439" s="11"/>
      <c r="H439" s="98"/>
      <c r="J439" s="6"/>
    </row>
    <row r="440" spans="3:10" ht="16.5" customHeight="1" x14ac:dyDescent="0.25">
      <c r="C440" s="95"/>
      <c r="D440" s="96"/>
      <c r="E440" s="11"/>
      <c r="F440" s="97"/>
      <c r="G440" s="11"/>
      <c r="H440" s="98"/>
      <c r="J440" s="6"/>
    </row>
    <row r="441" spans="3:10" ht="16.5" customHeight="1" x14ac:dyDescent="0.25">
      <c r="C441" s="95"/>
      <c r="D441" s="96"/>
      <c r="E441" s="11"/>
      <c r="F441" s="97"/>
      <c r="G441" s="11"/>
      <c r="H441" s="98"/>
      <c r="J441" s="6"/>
    </row>
    <row r="442" spans="3:10" ht="16.5" customHeight="1" x14ac:dyDescent="0.25">
      <c r="C442" s="95"/>
      <c r="D442" s="96"/>
      <c r="E442" s="11"/>
      <c r="F442" s="97"/>
      <c r="G442" s="11"/>
      <c r="H442" s="98"/>
      <c r="J442" s="6"/>
    </row>
    <row r="443" spans="3:10" ht="16.5" customHeight="1" x14ac:dyDescent="0.25">
      <c r="C443" s="95"/>
      <c r="D443" s="96"/>
      <c r="E443" s="11"/>
      <c r="F443" s="97"/>
      <c r="G443" s="11"/>
      <c r="H443" s="98"/>
      <c r="J443" s="6"/>
    </row>
    <row r="444" spans="3:10" ht="16.5" customHeight="1" x14ac:dyDescent="0.25">
      <c r="C444" s="95"/>
      <c r="D444" s="96"/>
      <c r="E444" s="11"/>
      <c r="F444" s="97"/>
      <c r="G444" s="11"/>
      <c r="H444" s="98"/>
      <c r="J444" s="6"/>
    </row>
    <row r="445" spans="3:10" ht="16.5" customHeight="1" x14ac:dyDescent="0.25">
      <c r="C445" s="95"/>
      <c r="D445" s="96"/>
      <c r="E445" s="11"/>
      <c r="F445" s="97"/>
      <c r="G445" s="11"/>
      <c r="H445" s="98"/>
      <c r="J445" s="6"/>
    </row>
    <row r="446" spans="3:10" ht="16.5" customHeight="1" x14ac:dyDescent="0.25">
      <c r="C446" s="95"/>
      <c r="D446" s="96"/>
      <c r="E446" s="11"/>
      <c r="F446" s="97"/>
      <c r="G446" s="11"/>
      <c r="H446" s="98"/>
      <c r="J446" s="6"/>
    </row>
    <row r="447" spans="3:10" ht="16.5" customHeight="1" x14ac:dyDescent="0.25">
      <c r="C447" s="95"/>
      <c r="D447" s="96"/>
      <c r="E447" s="11"/>
      <c r="F447" s="97"/>
      <c r="G447" s="11"/>
      <c r="H447" s="98"/>
      <c r="J447" s="6"/>
    </row>
    <row r="448" spans="3:10" ht="16.5" customHeight="1" x14ac:dyDescent="0.25">
      <c r="C448" s="95"/>
      <c r="D448" s="96"/>
      <c r="E448" s="11"/>
      <c r="F448" s="97"/>
      <c r="G448" s="11"/>
      <c r="H448" s="98"/>
      <c r="J448" s="6"/>
    </row>
    <row r="449" spans="3:10" ht="16.5" customHeight="1" x14ac:dyDescent="0.25">
      <c r="C449" s="95"/>
      <c r="D449" s="96"/>
      <c r="E449" s="11"/>
      <c r="F449" s="97"/>
      <c r="G449" s="11"/>
      <c r="H449" s="98"/>
      <c r="J449" s="6"/>
    </row>
    <row r="450" spans="3:10" ht="16.5" customHeight="1" x14ac:dyDescent="0.25">
      <c r="C450" s="95"/>
      <c r="D450" s="96"/>
      <c r="E450" s="11"/>
      <c r="F450" s="97"/>
      <c r="G450" s="11"/>
      <c r="H450" s="98"/>
      <c r="J450" s="6"/>
    </row>
    <row r="451" spans="3:10" ht="16.5" customHeight="1" x14ac:dyDescent="0.25">
      <c r="C451" s="95"/>
      <c r="D451" s="96"/>
      <c r="E451" s="11"/>
      <c r="F451" s="97"/>
      <c r="G451" s="11"/>
      <c r="H451" s="98"/>
      <c r="J451" s="6"/>
    </row>
    <row r="452" spans="3:10" ht="16.5" customHeight="1" x14ac:dyDescent="0.25">
      <c r="C452" s="95"/>
      <c r="D452" s="96"/>
      <c r="E452" s="11"/>
      <c r="F452" s="97"/>
      <c r="G452" s="11"/>
      <c r="H452" s="98"/>
      <c r="J452" s="6"/>
    </row>
    <row r="453" spans="3:10" ht="16.5" customHeight="1" x14ac:dyDescent="0.25">
      <c r="C453" s="95"/>
      <c r="D453" s="96"/>
      <c r="E453" s="11"/>
      <c r="F453" s="97"/>
      <c r="G453" s="11"/>
      <c r="H453" s="98"/>
      <c r="J453" s="6"/>
    </row>
    <row r="454" spans="3:10" ht="16.5" customHeight="1" x14ac:dyDescent="0.25">
      <c r="C454" s="95"/>
      <c r="D454" s="96"/>
      <c r="E454" s="11"/>
      <c r="F454" s="97"/>
      <c r="G454" s="11"/>
      <c r="H454" s="98"/>
      <c r="J454" s="6"/>
    </row>
    <row r="455" spans="3:10" ht="16.5" customHeight="1" x14ac:dyDescent="0.25">
      <c r="C455" s="95"/>
      <c r="D455" s="96"/>
      <c r="E455" s="11"/>
      <c r="F455" s="97"/>
      <c r="G455" s="11"/>
      <c r="H455" s="98"/>
      <c r="J455" s="6"/>
    </row>
    <row r="456" spans="3:10" ht="16.5" customHeight="1" x14ac:dyDescent="0.25">
      <c r="C456" s="95"/>
      <c r="D456" s="96"/>
      <c r="E456" s="11"/>
      <c r="F456" s="97"/>
      <c r="G456" s="11"/>
      <c r="H456" s="98"/>
      <c r="J456" s="6"/>
    </row>
    <row r="457" spans="3:10" ht="16.5" customHeight="1" x14ac:dyDescent="0.25">
      <c r="C457" s="95"/>
      <c r="D457" s="96"/>
      <c r="E457" s="11"/>
      <c r="F457" s="97"/>
      <c r="G457" s="11"/>
      <c r="H457" s="98"/>
      <c r="J457" s="6"/>
    </row>
    <row r="458" spans="3:10" ht="16.5" customHeight="1" x14ac:dyDescent="0.25">
      <c r="C458" s="95"/>
      <c r="D458" s="96"/>
      <c r="E458" s="11"/>
      <c r="F458" s="97"/>
      <c r="G458" s="11"/>
      <c r="H458" s="98"/>
      <c r="J458" s="6"/>
    </row>
    <row r="459" spans="3:10" ht="16.5" customHeight="1" x14ac:dyDescent="0.25">
      <c r="C459" s="95"/>
      <c r="D459" s="96"/>
      <c r="E459" s="11"/>
      <c r="F459" s="97"/>
      <c r="G459" s="11"/>
      <c r="H459" s="98"/>
      <c r="J459" s="6"/>
    </row>
    <row r="460" spans="3:10" ht="16.5" customHeight="1" x14ac:dyDescent="0.25">
      <c r="C460" s="95"/>
      <c r="D460" s="96"/>
      <c r="E460" s="11"/>
      <c r="F460" s="97"/>
      <c r="G460" s="11"/>
      <c r="H460" s="98"/>
      <c r="J460" s="6"/>
    </row>
    <row r="461" spans="3:10" ht="16.5" customHeight="1" x14ac:dyDescent="0.25">
      <c r="C461" s="95"/>
      <c r="D461" s="96"/>
      <c r="E461" s="11"/>
      <c r="F461" s="97"/>
      <c r="G461" s="11"/>
      <c r="H461" s="98"/>
      <c r="J461" s="6"/>
    </row>
    <row r="462" spans="3:10" ht="16.5" customHeight="1" x14ac:dyDescent="0.25">
      <c r="C462" s="95"/>
      <c r="D462" s="96"/>
      <c r="E462" s="11"/>
      <c r="F462" s="97"/>
      <c r="G462" s="11"/>
      <c r="H462" s="98"/>
      <c r="J462" s="6"/>
    </row>
    <row r="463" spans="3:10" ht="16.5" customHeight="1" x14ac:dyDescent="0.25">
      <c r="C463" s="95"/>
      <c r="D463" s="96"/>
      <c r="E463" s="11"/>
      <c r="F463" s="97"/>
      <c r="G463" s="11"/>
      <c r="H463" s="98"/>
      <c r="J463" s="6"/>
    </row>
    <row r="464" spans="3:10" ht="16.5" customHeight="1" x14ac:dyDescent="0.25">
      <c r="C464" s="95"/>
      <c r="D464" s="96"/>
      <c r="E464" s="11"/>
      <c r="F464" s="97"/>
      <c r="G464" s="11"/>
      <c r="H464" s="98"/>
      <c r="J464" s="6"/>
    </row>
    <row r="465" spans="3:10" ht="16.5" customHeight="1" x14ac:dyDescent="0.25">
      <c r="C465" s="95"/>
      <c r="D465" s="96"/>
      <c r="E465" s="11"/>
      <c r="F465" s="97"/>
      <c r="G465" s="11"/>
      <c r="H465" s="98"/>
      <c r="J465" s="6"/>
    </row>
    <row r="466" spans="3:10" ht="16.5" customHeight="1" x14ac:dyDescent="0.25">
      <c r="C466" s="95"/>
      <c r="D466" s="96"/>
      <c r="E466" s="11"/>
      <c r="F466" s="97"/>
      <c r="G466" s="11"/>
      <c r="H466" s="98"/>
      <c r="J466" s="6"/>
    </row>
    <row r="467" spans="3:10" ht="16.5" customHeight="1" x14ac:dyDescent="0.25">
      <c r="C467" s="95"/>
      <c r="D467" s="96"/>
      <c r="E467" s="11"/>
      <c r="F467" s="97"/>
      <c r="G467" s="11"/>
      <c r="H467" s="98"/>
      <c r="J467" s="6"/>
    </row>
    <row r="468" spans="3:10" ht="16.5" customHeight="1" x14ac:dyDescent="0.25">
      <c r="C468" s="95"/>
      <c r="D468" s="96"/>
      <c r="E468" s="11"/>
      <c r="F468" s="97"/>
      <c r="G468" s="11"/>
      <c r="H468" s="98"/>
      <c r="J468" s="6"/>
    </row>
    <row r="469" spans="3:10" ht="16.5" customHeight="1" x14ac:dyDescent="0.25">
      <c r="C469" s="95"/>
      <c r="D469" s="96"/>
      <c r="E469" s="11"/>
      <c r="F469" s="97"/>
      <c r="G469" s="11"/>
      <c r="H469" s="98"/>
      <c r="J469" s="6"/>
    </row>
    <row r="470" spans="3:10" ht="16.5" customHeight="1" x14ac:dyDescent="0.25">
      <c r="C470" s="95"/>
      <c r="D470" s="96"/>
      <c r="E470" s="11"/>
      <c r="F470" s="97"/>
      <c r="G470" s="11"/>
      <c r="H470" s="98"/>
      <c r="J470" s="6"/>
    </row>
    <row r="471" spans="3:10" ht="16.5" customHeight="1" x14ac:dyDescent="0.25">
      <c r="C471" s="95"/>
      <c r="D471" s="96"/>
      <c r="E471" s="11"/>
      <c r="F471" s="97"/>
      <c r="G471" s="11"/>
      <c r="H471" s="98"/>
      <c r="J471" s="6"/>
    </row>
    <row r="472" spans="3:10" ht="16.5" customHeight="1" x14ac:dyDescent="0.25">
      <c r="C472" s="95"/>
      <c r="D472" s="96"/>
      <c r="E472" s="11"/>
      <c r="F472" s="97"/>
      <c r="G472" s="11"/>
      <c r="H472" s="98"/>
      <c r="J472" s="6"/>
    </row>
    <row r="473" spans="3:10" ht="16.5" customHeight="1" x14ac:dyDescent="0.25">
      <c r="C473" s="95"/>
      <c r="D473" s="96"/>
      <c r="E473" s="11"/>
      <c r="F473" s="97"/>
      <c r="G473" s="11"/>
      <c r="H473" s="98"/>
      <c r="J473" s="6"/>
    </row>
    <row r="474" spans="3:10" ht="16.5" customHeight="1" x14ac:dyDescent="0.25">
      <c r="C474" s="95"/>
      <c r="D474" s="96"/>
      <c r="E474" s="11"/>
      <c r="F474" s="97"/>
      <c r="G474" s="11"/>
      <c r="H474" s="98"/>
      <c r="J474" s="6"/>
    </row>
    <row r="475" spans="3:10" ht="16.5" customHeight="1" x14ac:dyDescent="0.25">
      <c r="C475" s="95"/>
      <c r="D475" s="96"/>
      <c r="E475" s="11"/>
      <c r="F475" s="97"/>
      <c r="G475" s="11"/>
      <c r="H475" s="98"/>
      <c r="J475" s="6"/>
    </row>
    <row r="476" spans="3:10" ht="16.5" customHeight="1" x14ac:dyDescent="0.25">
      <c r="C476" s="95"/>
      <c r="D476" s="96"/>
      <c r="E476" s="11"/>
      <c r="F476" s="97"/>
      <c r="G476" s="11"/>
      <c r="H476" s="98"/>
      <c r="J476" s="6"/>
    </row>
    <row r="477" spans="3:10" ht="16.5" customHeight="1" x14ac:dyDescent="0.25">
      <c r="C477" s="95"/>
      <c r="D477" s="96"/>
      <c r="E477" s="11"/>
      <c r="F477" s="97"/>
      <c r="G477" s="11"/>
      <c r="H477" s="98"/>
      <c r="J477" s="6"/>
    </row>
    <row r="478" spans="3:10" ht="16.5" customHeight="1" x14ac:dyDescent="0.25">
      <c r="C478" s="95"/>
      <c r="D478" s="96"/>
      <c r="E478" s="11"/>
      <c r="F478" s="97"/>
      <c r="G478" s="11"/>
      <c r="H478" s="98"/>
      <c r="J478" s="6"/>
    </row>
    <row r="479" spans="3:10" ht="16.5" customHeight="1" x14ac:dyDescent="0.25">
      <c r="C479" s="95"/>
      <c r="D479" s="96"/>
      <c r="E479" s="11"/>
      <c r="F479" s="97"/>
      <c r="G479" s="11"/>
      <c r="H479" s="98"/>
      <c r="J479" s="6"/>
    </row>
    <row r="480" spans="3:10" ht="16.5" customHeight="1" x14ac:dyDescent="0.25">
      <c r="C480" s="95"/>
      <c r="D480" s="96"/>
      <c r="E480" s="11"/>
      <c r="F480" s="97"/>
      <c r="G480" s="11"/>
      <c r="H480" s="98"/>
      <c r="J480" s="6"/>
    </row>
    <row r="481" spans="3:10" ht="16.5" customHeight="1" x14ac:dyDescent="0.25">
      <c r="C481" s="95"/>
      <c r="D481" s="96"/>
      <c r="E481" s="11"/>
      <c r="F481" s="97"/>
      <c r="G481" s="11"/>
      <c r="H481" s="98"/>
      <c r="J481" s="6"/>
    </row>
    <row r="482" spans="3:10" ht="16.5" customHeight="1" x14ac:dyDescent="0.25">
      <c r="C482" s="95"/>
      <c r="D482" s="96"/>
      <c r="E482" s="11"/>
      <c r="F482" s="97"/>
      <c r="G482" s="11"/>
      <c r="H482" s="98"/>
      <c r="J482" s="6"/>
    </row>
    <row r="483" spans="3:10" ht="16.5" customHeight="1" x14ac:dyDescent="0.25">
      <c r="C483" s="95"/>
      <c r="D483" s="96"/>
      <c r="E483" s="11"/>
      <c r="F483" s="97"/>
      <c r="G483" s="11"/>
      <c r="H483" s="98"/>
      <c r="J483" s="6"/>
    </row>
    <row r="484" spans="3:10" ht="16.5" customHeight="1" x14ac:dyDescent="0.25">
      <c r="C484" s="95"/>
      <c r="D484" s="96"/>
      <c r="E484" s="11"/>
      <c r="F484" s="97"/>
      <c r="G484" s="11"/>
      <c r="H484" s="98"/>
      <c r="J484" s="6"/>
    </row>
    <row r="485" spans="3:10" ht="16.5" customHeight="1" x14ac:dyDescent="0.25">
      <c r="C485" s="95"/>
      <c r="D485" s="96"/>
      <c r="E485" s="11"/>
      <c r="F485" s="97"/>
      <c r="G485" s="11"/>
      <c r="H485" s="98"/>
      <c r="J485" s="6"/>
    </row>
    <row r="486" spans="3:10" ht="16.5" customHeight="1" x14ac:dyDescent="0.25">
      <c r="C486" s="95"/>
      <c r="D486" s="96"/>
      <c r="E486" s="11"/>
      <c r="F486" s="97"/>
      <c r="G486" s="11"/>
      <c r="H486" s="98"/>
      <c r="J486" s="6"/>
    </row>
    <row r="487" spans="3:10" ht="16.5" customHeight="1" x14ac:dyDescent="0.25">
      <c r="C487" s="95"/>
      <c r="D487" s="96"/>
      <c r="E487" s="11"/>
      <c r="F487" s="97"/>
      <c r="G487" s="11"/>
      <c r="H487" s="98"/>
      <c r="J487" s="6"/>
    </row>
    <row r="488" spans="3:10" ht="16.5" customHeight="1" x14ac:dyDescent="0.25">
      <c r="C488" s="95"/>
      <c r="D488" s="96"/>
      <c r="E488" s="11"/>
      <c r="F488" s="97"/>
      <c r="G488" s="11"/>
      <c r="H488" s="98"/>
      <c r="J488" s="6"/>
    </row>
    <row r="489" spans="3:10" ht="16.5" customHeight="1" x14ac:dyDescent="0.25">
      <c r="C489" s="95"/>
      <c r="D489" s="96"/>
      <c r="E489" s="11"/>
      <c r="F489" s="97"/>
      <c r="G489" s="11"/>
      <c r="H489" s="98"/>
      <c r="J489" s="6"/>
    </row>
    <row r="490" spans="3:10" ht="16.5" customHeight="1" x14ac:dyDescent="0.25">
      <c r="C490" s="95"/>
      <c r="D490" s="96"/>
      <c r="E490" s="11"/>
      <c r="F490" s="97"/>
      <c r="G490" s="11"/>
      <c r="H490" s="98"/>
      <c r="J490" s="6"/>
    </row>
    <row r="491" spans="3:10" ht="16.5" customHeight="1" x14ac:dyDescent="0.25">
      <c r="C491" s="95"/>
      <c r="D491" s="96"/>
      <c r="E491" s="11"/>
      <c r="F491" s="97"/>
      <c r="G491" s="11"/>
      <c r="H491" s="98"/>
      <c r="J491" s="6"/>
    </row>
    <row r="492" spans="3:10" ht="16.5" customHeight="1" x14ac:dyDescent="0.25">
      <c r="C492" s="95"/>
      <c r="D492" s="96"/>
      <c r="E492" s="11"/>
      <c r="F492" s="97"/>
      <c r="G492" s="11"/>
      <c r="H492" s="98"/>
      <c r="J492" s="6"/>
    </row>
    <row r="493" spans="3:10" ht="16.5" customHeight="1" x14ac:dyDescent="0.25">
      <c r="C493" s="95"/>
      <c r="D493" s="96"/>
      <c r="E493" s="11"/>
      <c r="F493" s="97"/>
      <c r="G493" s="11"/>
      <c r="H493" s="98"/>
      <c r="J493" s="6"/>
    </row>
    <row r="494" spans="3:10" ht="16.5" customHeight="1" x14ac:dyDescent="0.25">
      <c r="C494" s="95"/>
      <c r="D494" s="96"/>
      <c r="E494" s="11"/>
      <c r="F494" s="97"/>
      <c r="G494" s="11"/>
      <c r="H494" s="98"/>
      <c r="J494" s="6"/>
    </row>
    <row r="495" spans="3:10" ht="16.5" customHeight="1" x14ac:dyDescent="0.25">
      <c r="C495" s="95"/>
      <c r="D495" s="96"/>
      <c r="E495" s="11"/>
      <c r="F495" s="97"/>
      <c r="G495" s="11"/>
      <c r="H495" s="98"/>
      <c r="J495" s="6"/>
    </row>
    <row r="496" spans="3:10" ht="16.5" customHeight="1" x14ac:dyDescent="0.25">
      <c r="C496" s="95"/>
      <c r="D496" s="96"/>
      <c r="E496" s="11"/>
      <c r="F496" s="97"/>
      <c r="G496" s="11"/>
      <c r="H496" s="98"/>
      <c r="J496" s="6"/>
    </row>
    <row r="497" spans="3:10" ht="16.5" customHeight="1" x14ac:dyDescent="0.25">
      <c r="C497" s="95"/>
      <c r="D497" s="96"/>
      <c r="E497" s="11"/>
      <c r="F497" s="97"/>
      <c r="G497" s="11"/>
      <c r="H497" s="98"/>
      <c r="J497" s="6"/>
    </row>
    <row r="498" spans="3:10" ht="16.5" customHeight="1" x14ac:dyDescent="0.25">
      <c r="C498" s="95"/>
      <c r="D498" s="96"/>
      <c r="E498" s="11"/>
      <c r="F498" s="97"/>
      <c r="G498" s="11"/>
      <c r="H498" s="98"/>
      <c r="J498" s="6"/>
    </row>
    <row r="499" spans="3:10" ht="16.5" customHeight="1" x14ac:dyDescent="0.25">
      <c r="C499" s="95"/>
      <c r="D499" s="96"/>
      <c r="E499" s="11"/>
      <c r="F499" s="97"/>
      <c r="G499" s="11"/>
      <c r="H499" s="98"/>
      <c r="J499" s="6"/>
    </row>
    <row r="500" spans="3:10" ht="16.5" customHeight="1" x14ac:dyDescent="0.25">
      <c r="C500" s="95"/>
      <c r="D500" s="96"/>
      <c r="E500" s="11"/>
      <c r="F500" s="97"/>
      <c r="G500" s="11"/>
      <c r="H500" s="98"/>
      <c r="J500" s="6"/>
    </row>
    <row r="501" spans="3:10" ht="16.5" customHeight="1" x14ac:dyDescent="0.25">
      <c r="C501" s="95"/>
      <c r="D501" s="96"/>
      <c r="E501" s="11"/>
      <c r="F501" s="97"/>
      <c r="G501" s="11"/>
      <c r="H501" s="98"/>
      <c r="J501" s="6"/>
    </row>
    <row r="502" spans="3:10" ht="16.5" customHeight="1" x14ac:dyDescent="0.25">
      <c r="C502" s="95"/>
      <c r="D502" s="96"/>
      <c r="E502" s="11"/>
      <c r="F502" s="97"/>
      <c r="G502" s="11"/>
      <c r="H502" s="98"/>
      <c r="J502" s="6"/>
    </row>
    <row r="503" spans="3:10" ht="16.5" customHeight="1" x14ac:dyDescent="0.25">
      <c r="C503" s="95"/>
      <c r="D503" s="96"/>
      <c r="E503" s="11"/>
      <c r="F503" s="97"/>
      <c r="G503" s="11"/>
      <c r="H503" s="98"/>
      <c r="J503" s="6"/>
    </row>
    <row r="504" spans="3:10" ht="16.5" customHeight="1" x14ac:dyDescent="0.25">
      <c r="C504" s="95"/>
      <c r="D504" s="96"/>
      <c r="E504" s="11"/>
      <c r="F504" s="97"/>
      <c r="G504" s="11"/>
      <c r="H504" s="98"/>
      <c r="J504" s="6"/>
    </row>
    <row r="505" spans="3:10" ht="16.5" customHeight="1" x14ac:dyDescent="0.25">
      <c r="C505" s="95"/>
      <c r="D505" s="96"/>
      <c r="E505" s="11"/>
      <c r="F505" s="97"/>
      <c r="G505" s="11"/>
      <c r="H505" s="98"/>
      <c r="J505" s="6"/>
    </row>
    <row r="506" spans="3:10" ht="16.5" customHeight="1" x14ac:dyDescent="0.25">
      <c r="C506" s="95"/>
      <c r="D506" s="96"/>
      <c r="E506" s="11"/>
      <c r="F506" s="97"/>
      <c r="G506" s="11"/>
      <c r="H506" s="98"/>
      <c r="J506" s="6"/>
    </row>
    <row r="507" spans="3:10" ht="16.5" customHeight="1" x14ac:dyDescent="0.25">
      <c r="C507" s="95"/>
      <c r="D507" s="96"/>
      <c r="E507" s="11"/>
      <c r="F507" s="97"/>
      <c r="G507" s="11"/>
      <c r="H507" s="98"/>
      <c r="J507" s="6"/>
    </row>
    <row r="508" spans="3:10" ht="16.5" customHeight="1" x14ac:dyDescent="0.25">
      <c r="C508" s="95"/>
      <c r="D508" s="96"/>
      <c r="E508" s="11"/>
      <c r="F508" s="97"/>
      <c r="G508" s="11"/>
      <c r="H508" s="98"/>
      <c r="J508" s="6"/>
    </row>
    <row r="509" spans="3:10" ht="16.5" customHeight="1" x14ac:dyDescent="0.25">
      <c r="C509" s="95"/>
      <c r="D509" s="96"/>
      <c r="E509" s="11"/>
      <c r="F509" s="97"/>
      <c r="G509" s="11"/>
      <c r="H509" s="98"/>
      <c r="J509" s="6"/>
    </row>
    <row r="510" spans="3:10" ht="16.5" customHeight="1" x14ac:dyDescent="0.25">
      <c r="C510" s="95"/>
      <c r="D510" s="96"/>
      <c r="E510" s="11"/>
      <c r="F510" s="97"/>
      <c r="G510" s="11"/>
      <c r="H510" s="98"/>
      <c r="J510" s="6"/>
    </row>
    <row r="511" spans="3:10" ht="16.5" customHeight="1" x14ac:dyDescent="0.25">
      <c r="C511" s="95"/>
      <c r="D511" s="96"/>
      <c r="E511" s="11"/>
      <c r="F511" s="97"/>
      <c r="G511" s="11"/>
      <c r="H511" s="98"/>
      <c r="J511" s="6"/>
    </row>
    <row r="512" spans="3:10" ht="16.5" customHeight="1" x14ac:dyDescent="0.25">
      <c r="C512" s="95"/>
      <c r="D512" s="96"/>
      <c r="E512" s="11"/>
      <c r="F512" s="97"/>
      <c r="G512" s="11"/>
      <c r="H512" s="98"/>
      <c r="J512" s="6"/>
    </row>
    <row r="513" spans="3:10" ht="16.5" customHeight="1" x14ac:dyDescent="0.25">
      <c r="C513" s="95"/>
      <c r="D513" s="96"/>
      <c r="E513" s="11"/>
      <c r="F513" s="97"/>
      <c r="G513" s="11"/>
      <c r="H513" s="98"/>
      <c r="J513" s="6"/>
    </row>
    <row r="514" spans="3:10" ht="16.5" customHeight="1" x14ac:dyDescent="0.25">
      <c r="C514" s="95"/>
      <c r="D514" s="96"/>
      <c r="E514" s="11"/>
      <c r="F514" s="97"/>
      <c r="G514" s="11"/>
      <c r="H514" s="98"/>
      <c r="J514" s="6"/>
    </row>
    <row r="515" spans="3:10" ht="16.5" customHeight="1" x14ac:dyDescent="0.25">
      <c r="C515" s="95"/>
      <c r="D515" s="96"/>
      <c r="E515" s="11"/>
      <c r="F515" s="97"/>
      <c r="G515" s="11"/>
      <c r="H515" s="98"/>
      <c r="J515" s="6"/>
    </row>
    <row r="516" spans="3:10" ht="16.5" customHeight="1" x14ac:dyDescent="0.25">
      <c r="C516" s="95"/>
      <c r="D516" s="96"/>
      <c r="E516" s="11"/>
      <c r="F516" s="97"/>
      <c r="G516" s="11"/>
      <c r="H516" s="98"/>
      <c r="J516" s="6"/>
    </row>
    <row r="517" spans="3:10" ht="16.5" customHeight="1" x14ac:dyDescent="0.25">
      <c r="C517" s="95"/>
      <c r="D517" s="96"/>
      <c r="E517" s="11"/>
      <c r="F517" s="97"/>
      <c r="G517" s="11"/>
      <c r="H517" s="98"/>
      <c r="J517" s="6"/>
    </row>
    <row r="518" spans="3:10" ht="16.5" customHeight="1" x14ac:dyDescent="0.25">
      <c r="C518" s="95"/>
      <c r="D518" s="96"/>
      <c r="E518" s="11"/>
      <c r="F518" s="97"/>
      <c r="G518" s="11"/>
      <c r="H518" s="98"/>
      <c r="J518" s="6"/>
    </row>
    <row r="519" spans="3:10" ht="16.5" customHeight="1" x14ac:dyDescent="0.25">
      <c r="C519" s="95"/>
      <c r="D519" s="96"/>
      <c r="E519" s="11"/>
      <c r="F519" s="97"/>
      <c r="G519" s="11"/>
      <c r="H519" s="98"/>
      <c r="J519" s="6"/>
    </row>
    <row r="520" spans="3:10" ht="16.5" customHeight="1" x14ac:dyDescent="0.25">
      <c r="C520" s="95"/>
      <c r="D520" s="96"/>
      <c r="E520" s="11"/>
      <c r="F520" s="97"/>
      <c r="G520" s="11"/>
      <c r="H520" s="98"/>
      <c r="J520" s="6"/>
    </row>
    <row r="521" spans="3:10" ht="16.5" customHeight="1" x14ac:dyDescent="0.25">
      <c r="C521" s="95"/>
      <c r="D521" s="96"/>
      <c r="E521" s="11"/>
      <c r="F521" s="97"/>
      <c r="G521" s="11"/>
      <c r="H521" s="98"/>
      <c r="J521" s="6"/>
    </row>
    <row r="522" spans="3:10" ht="16.5" customHeight="1" x14ac:dyDescent="0.25">
      <c r="C522" s="95"/>
      <c r="D522" s="96"/>
      <c r="E522" s="11"/>
      <c r="F522" s="97"/>
      <c r="G522" s="11"/>
      <c r="H522" s="98"/>
      <c r="J522" s="6"/>
    </row>
    <row r="523" spans="3:10" ht="16.5" customHeight="1" x14ac:dyDescent="0.25">
      <c r="C523" s="95"/>
      <c r="D523" s="96"/>
      <c r="E523" s="11"/>
      <c r="F523" s="97"/>
      <c r="G523" s="11"/>
      <c r="H523" s="98"/>
      <c r="J523" s="6"/>
    </row>
    <row r="524" spans="3:10" ht="16.5" customHeight="1" x14ac:dyDescent="0.25">
      <c r="C524" s="95"/>
      <c r="D524" s="96"/>
      <c r="E524" s="11"/>
      <c r="F524" s="97"/>
      <c r="G524" s="11"/>
      <c r="H524" s="98"/>
      <c r="J524" s="6"/>
    </row>
    <row r="525" spans="3:10" ht="16.5" customHeight="1" x14ac:dyDescent="0.25">
      <c r="C525" s="95"/>
      <c r="D525" s="96"/>
      <c r="E525" s="11"/>
      <c r="F525" s="97"/>
      <c r="G525" s="11"/>
      <c r="H525" s="98"/>
      <c r="J525" s="6"/>
    </row>
    <row r="526" spans="3:10" ht="16.5" customHeight="1" x14ac:dyDescent="0.25">
      <c r="C526" s="95"/>
      <c r="D526" s="96"/>
      <c r="E526" s="11"/>
      <c r="F526" s="97"/>
      <c r="G526" s="11"/>
      <c r="H526" s="98"/>
      <c r="J526" s="6"/>
    </row>
    <row r="527" spans="3:10" ht="16.5" customHeight="1" x14ac:dyDescent="0.25">
      <c r="C527" s="95"/>
      <c r="D527" s="96"/>
      <c r="E527" s="11"/>
      <c r="F527" s="97"/>
      <c r="G527" s="11"/>
      <c r="H527" s="98"/>
      <c r="J527" s="6"/>
    </row>
    <row r="528" spans="3:10" ht="16.5" customHeight="1" x14ac:dyDescent="0.25">
      <c r="C528" s="95"/>
      <c r="D528" s="96"/>
      <c r="E528" s="11"/>
      <c r="F528" s="97"/>
      <c r="G528" s="11"/>
      <c r="H528" s="98"/>
      <c r="J528" s="6"/>
    </row>
    <row r="529" spans="3:10" ht="16.5" customHeight="1" x14ac:dyDescent="0.25">
      <c r="C529" s="95"/>
      <c r="D529" s="96"/>
      <c r="E529" s="11"/>
      <c r="F529" s="97"/>
      <c r="G529" s="11"/>
      <c r="H529" s="98"/>
      <c r="J529" s="6"/>
    </row>
    <row r="530" spans="3:10" ht="16.5" customHeight="1" x14ac:dyDescent="0.25">
      <c r="C530" s="95"/>
      <c r="D530" s="96"/>
      <c r="E530" s="11"/>
      <c r="F530" s="97"/>
      <c r="G530" s="11"/>
      <c r="H530" s="98"/>
      <c r="J530" s="6"/>
    </row>
    <row r="531" spans="3:10" ht="16.5" customHeight="1" x14ac:dyDescent="0.25">
      <c r="C531" s="95"/>
      <c r="D531" s="96"/>
      <c r="E531" s="11"/>
      <c r="F531" s="97"/>
      <c r="G531" s="11"/>
      <c r="H531" s="98"/>
      <c r="J531" s="6"/>
    </row>
    <row r="532" spans="3:10" ht="16.5" customHeight="1" x14ac:dyDescent="0.25">
      <c r="C532" s="95"/>
      <c r="D532" s="96"/>
      <c r="E532" s="11"/>
      <c r="F532" s="97"/>
      <c r="G532" s="11"/>
      <c r="H532" s="98"/>
      <c r="J532" s="6"/>
    </row>
    <row r="533" spans="3:10" ht="16.5" customHeight="1" x14ac:dyDescent="0.25">
      <c r="C533" s="95"/>
      <c r="D533" s="96"/>
      <c r="E533" s="11"/>
      <c r="F533" s="97"/>
      <c r="G533" s="11"/>
      <c r="H533" s="98"/>
      <c r="J533" s="6"/>
    </row>
    <row r="534" spans="3:10" ht="16.5" customHeight="1" x14ac:dyDescent="0.25">
      <c r="C534" s="95"/>
      <c r="D534" s="96"/>
      <c r="E534" s="11"/>
      <c r="F534" s="97"/>
      <c r="G534" s="11"/>
      <c r="H534" s="98"/>
      <c r="J534" s="6"/>
    </row>
    <row r="535" spans="3:10" ht="16.5" customHeight="1" x14ac:dyDescent="0.25">
      <c r="C535" s="95"/>
      <c r="D535" s="96"/>
      <c r="E535" s="11"/>
      <c r="F535" s="97"/>
      <c r="G535" s="11"/>
      <c r="H535" s="98"/>
      <c r="J535" s="6"/>
    </row>
    <row r="536" spans="3:10" ht="16.5" customHeight="1" x14ac:dyDescent="0.25">
      <c r="C536" s="95"/>
      <c r="D536" s="96"/>
      <c r="E536" s="11"/>
      <c r="F536" s="97"/>
      <c r="G536" s="11"/>
      <c r="H536" s="98"/>
      <c r="J536" s="6"/>
    </row>
    <row r="537" spans="3:10" ht="16.5" customHeight="1" x14ac:dyDescent="0.25">
      <c r="C537" s="95"/>
      <c r="D537" s="96"/>
      <c r="E537" s="11"/>
      <c r="F537" s="97"/>
      <c r="G537" s="11"/>
      <c r="H537" s="98"/>
      <c r="J537" s="6"/>
    </row>
    <row r="538" spans="3:10" ht="16.5" customHeight="1" x14ac:dyDescent="0.25">
      <c r="C538" s="95"/>
      <c r="D538" s="96"/>
      <c r="E538" s="11"/>
      <c r="F538" s="97"/>
      <c r="G538" s="11"/>
      <c r="H538" s="98"/>
      <c r="J538" s="6"/>
    </row>
    <row r="539" spans="3:10" ht="16.5" customHeight="1" x14ac:dyDescent="0.25">
      <c r="C539" s="95"/>
      <c r="D539" s="96"/>
      <c r="E539" s="11"/>
      <c r="F539" s="97"/>
      <c r="G539" s="11"/>
      <c r="H539" s="98"/>
      <c r="J539" s="6"/>
    </row>
    <row r="540" spans="3:10" ht="16.5" customHeight="1" x14ac:dyDescent="0.25">
      <c r="C540" s="95"/>
      <c r="D540" s="96"/>
      <c r="E540" s="11"/>
      <c r="F540" s="97"/>
      <c r="G540" s="11"/>
      <c r="H540" s="98"/>
      <c r="J540" s="6"/>
    </row>
    <row r="541" spans="3:10" ht="16.5" customHeight="1" x14ac:dyDescent="0.25">
      <c r="C541" s="95"/>
      <c r="D541" s="96"/>
      <c r="E541" s="11"/>
      <c r="F541" s="97"/>
      <c r="G541" s="11"/>
      <c r="H541" s="98"/>
      <c r="J541" s="6"/>
    </row>
    <row r="542" spans="3:10" ht="16.5" customHeight="1" x14ac:dyDescent="0.25">
      <c r="C542" s="95"/>
      <c r="D542" s="96"/>
      <c r="E542" s="11"/>
      <c r="F542" s="97"/>
      <c r="G542" s="11"/>
      <c r="H542" s="98"/>
      <c r="J542" s="6"/>
    </row>
    <row r="543" spans="3:10" ht="16.5" customHeight="1" x14ac:dyDescent="0.25">
      <c r="C543" s="95"/>
      <c r="D543" s="96"/>
      <c r="E543" s="11"/>
      <c r="F543" s="97"/>
      <c r="G543" s="11"/>
      <c r="H543" s="98"/>
      <c r="J543" s="6"/>
    </row>
    <row r="544" spans="3:10" ht="16.5" customHeight="1" x14ac:dyDescent="0.25">
      <c r="C544" s="95"/>
      <c r="D544" s="96"/>
      <c r="E544" s="11"/>
      <c r="F544" s="97"/>
      <c r="G544" s="11"/>
      <c r="H544" s="98"/>
      <c r="J544" s="6"/>
    </row>
    <row r="545" spans="3:10" ht="16.5" customHeight="1" x14ac:dyDescent="0.25">
      <c r="C545" s="95"/>
      <c r="D545" s="96"/>
      <c r="E545" s="11"/>
      <c r="F545" s="97"/>
      <c r="G545" s="11"/>
      <c r="H545" s="98"/>
      <c r="J545" s="6"/>
    </row>
    <row r="546" spans="3:10" ht="16.5" customHeight="1" x14ac:dyDescent="0.25">
      <c r="C546" s="95"/>
      <c r="D546" s="96"/>
      <c r="E546" s="11"/>
      <c r="F546" s="97"/>
      <c r="G546" s="11"/>
      <c r="H546" s="98"/>
      <c r="J546" s="6"/>
    </row>
    <row r="547" spans="3:10" ht="16.5" customHeight="1" x14ac:dyDescent="0.25">
      <c r="C547" s="95"/>
      <c r="D547" s="96"/>
      <c r="E547" s="11"/>
      <c r="F547" s="97"/>
      <c r="G547" s="11"/>
      <c r="H547" s="98"/>
      <c r="J547" s="6"/>
    </row>
    <row r="548" spans="3:10" ht="16.5" customHeight="1" x14ac:dyDescent="0.25">
      <c r="C548" s="95"/>
      <c r="D548" s="96"/>
      <c r="E548" s="11"/>
      <c r="F548" s="97"/>
      <c r="G548" s="11"/>
      <c r="H548" s="98"/>
      <c r="J548" s="6"/>
    </row>
    <row r="549" spans="3:10" ht="16.5" customHeight="1" x14ac:dyDescent="0.25">
      <c r="C549" s="95"/>
      <c r="D549" s="96"/>
      <c r="E549" s="11"/>
      <c r="F549" s="97"/>
      <c r="G549" s="11"/>
      <c r="H549" s="98"/>
      <c r="J549" s="6"/>
    </row>
    <row r="550" spans="3:10" ht="16.5" customHeight="1" x14ac:dyDescent="0.25">
      <c r="C550" s="95"/>
      <c r="D550" s="96"/>
      <c r="E550" s="11"/>
      <c r="F550" s="97"/>
      <c r="G550" s="11"/>
      <c r="H550" s="98"/>
      <c r="J550" s="6"/>
    </row>
    <row r="551" spans="3:10" ht="16.5" customHeight="1" x14ac:dyDescent="0.25">
      <c r="C551" s="95"/>
      <c r="D551" s="96"/>
      <c r="E551" s="11"/>
      <c r="F551" s="97"/>
      <c r="G551" s="11"/>
      <c r="H551" s="98"/>
      <c r="J551" s="6"/>
    </row>
    <row r="552" spans="3:10" ht="16.5" customHeight="1" x14ac:dyDescent="0.25">
      <c r="C552" s="95"/>
      <c r="D552" s="96"/>
      <c r="E552" s="11"/>
      <c r="F552" s="97"/>
      <c r="G552" s="11"/>
      <c r="H552" s="98"/>
      <c r="J552" s="6"/>
    </row>
    <row r="553" spans="3:10" ht="16.5" customHeight="1" x14ac:dyDescent="0.25">
      <c r="C553" s="95"/>
      <c r="D553" s="96"/>
      <c r="E553" s="11"/>
      <c r="F553" s="97"/>
      <c r="G553" s="11"/>
      <c r="H553" s="98"/>
      <c r="J553" s="6"/>
    </row>
    <row r="554" spans="3:10" ht="16.5" customHeight="1" x14ac:dyDescent="0.25">
      <c r="C554" s="95"/>
      <c r="D554" s="96"/>
      <c r="E554" s="11"/>
      <c r="F554" s="97"/>
      <c r="G554" s="11"/>
      <c r="H554" s="98"/>
      <c r="J554" s="6"/>
    </row>
    <row r="555" spans="3:10" ht="16.5" customHeight="1" x14ac:dyDescent="0.25">
      <c r="C555" s="95"/>
      <c r="D555" s="96"/>
      <c r="E555" s="11"/>
      <c r="F555" s="97"/>
      <c r="G555" s="11"/>
      <c r="H555" s="98"/>
      <c r="J555" s="6"/>
    </row>
    <row r="556" spans="3:10" ht="16.5" customHeight="1" x14ac:dyDescent="0.25">
      <c r="C556" s="95"/>
      <c r="D556" s="96"/>
      <c r="E556" s="11"/>
      <c r="F556" s="97"/>
      <c r="G556" s="11"/>
      <c r="H556" s="98"/>
      <c r="J556" s="6"/>
    </row>
    <row r="557" spans="3:10" ht="16.5" customHeight="1" x14ac:dyDescent="0.25">
      <c r="C557" s="95"/>
      <c r="D557" s="96"/>
      <c r="E557" s="11"/>
      <c r="F557" s="97"/>
      <c r="G557" s="11"/>
      <c r="H557" s="98"/>
      <c r="J557" s="6"/>
    </row>
    <row r="558" spans="3:10" ht="16.5" customHeight="1" x14ac:dyDescent="0.25">
      <c r="C558" s="95"/>
      <c r="D558" s="96"/>
      <c r="E558" s="11"/>
      <c r="F558" s="97"/>
      <c r="G558" s="11"/>
      <c r="H558" s="98"/>
      <c r="J558" s="6"/>
    </row>
    <row r="559" spans="3:10" ht="16.5" customHeight="1" x14ac:dyDescent="0.25">
      <c r="C559" s="95"/>
      <c r="D559" s="96"/>
      <c r="E559" s="11"/>
      <c r="F559" s="97"/>
      <c r="G559" s="11"/>
      <c r="H559" s="98"/>
      <c r="J559" s="6"/>
    </row>
    <row r="560" spans="3:10" ht="16.5" customHeight="1" x14ac:dyDescent="0.25">
      <c r="C560" s="95"/>
      <c r="D560" s="96"/>
      <c r="E560" s="11"/>
      <c r="F560" s="97"/>
      <c r="G560" s="11"/>
      <c r="H560" s="98"/>
      <c r="J560" s="6"/>
    </row>
    <row r="561" spans="3:10" ht="16.5" customHeight="1" x14ac:dyDescent="0.25">
      <c r="C561" s="95"/>
      <c r="D561" s="96"/>
      <c r="E561" s="11"/>
      <c r="F561" s="97"/>
      <c r="G561" s="11"/>
      <c r="H561" s="98"/>
      <c r="J561" s="6"/>
    </row>
    <row r="562" spans="3:10" ht="16.5" customHeight="1" x14ac:dyDescent="0.25">
      <c r="C562" s="95"/>
      <c r="D562" s="96"/>
      <c r="E562" s="11"/>
      <c r="F562" s="97"/>
      <c r="G562" s="11"/>
      <c r="H562" s="98"/>
      <c r="J562" s="6"/>
    </row>
    <row r="563" spans="3:10" ht="16.5" customHeight="1" x14ac:dyDescent="0.25">
      <c r="C563" s="95"/>
      <c r="D563" s="96"/>
      <c r="E563" s="11"/>
      <c r="F563" s="97"/>
      <c r="G563" s="11"/>
      <c r="H563" s="98"/>
      <c r="J563" s="6"/>
    </row>
    <row r="564" spans="3:10" ht="16.5" customHeight="1" x14ac:dyDescent="0.25">
      <c r="C564" s="95"/>
      <c r="D564" s="96"/>
      <c r="E564" s="11"/>
      <c r="F564" s="97"/>
      <c r="G564" s="11"/>
      <c r="H564" s="98"/>
      <c r="J564" s="6"/>
    </row>
    <row r="565" spans="3:10" ht="16.5" customHeight="1" x14ac:dyDescent="0.25">
      <c r="C565" s="95"/>
      <c r="D565" s="96"/>
      <c r="E565" s="11"/>
      <c r="F565" s="97"/>
      <c r="G565" s="11"/>
      <c r="H565" s="98"/>
      <c r="J565" s="6"/>
    </row>
    <row r="566" spans="3:10" ht="16.5" customHeight="1" x14ac:dyDescent="0.25">
      <c r="C566" s="95"/>
      <c r="D566" s="96"/>
      <c r="E566" s="11"/>
      <c r="F566" s="97"/>
      <c r="G566" s="11"/>
      <c r="H566" s="98"/>
      <c r="J566" s="6"/>
    </row>
    <row r="567" spans="3:10" ht="16.5" customHeight="1" x14ac:dyDescent="0.25">
      <c r="C567" s="95"/>
      <c r="D567" s="96"/>
      <c r="E567" s="11"/>
      <c r="F567" s="97"/>
      <c r="G567" s="11"/>
      <c r="H567" s="98"/>
      <c r="J567" s="6"/>
    </row>
    <row r="568" spans="3:10" ht="16.5" customHeight="1" x14ac:dyDescent="0.25">
      <c r="C568" s="95"/>
      <c r="D568" s="96"/>
      <c r="E568" s="11"/>
      <c r="F568" s="97"/>
      <c r="G568" s="11"/>
      <c r="H568" s="98"/>
      <c r="J568" s="6"/>
    </row>
    <row r="569" spans="3:10" ht="16.5" customHeight="1" x14ac:dyDescent="0.25">
      <c r="C569" s="95"/>
      <c r="D569" s="96"/>
      <c r="E569" s="11"/>
      <c r="F569" s="97"/>
      <c r="G569" s="11"/>
      <c r="H569" s="98"/>
      <c r="J569" s="6"/>
    </row>
    <row r="570" spans="3:10" ht="16.5" customHeight="1" x14ac:dyDescent="0.25">
      <c r="C570" s="95"/>
      <c r="D570" s="96"/>
      <c r="E570" s="11"/>
      <c r="F570" s="97"/>
      <c r="G570" s="11"/>
      <c r="H570" s="98"/>
      <c r="J570" s="6"/>
    </row>
    <row r="571" spans="3:10" ht="16.5" customHeight="1" x14ac:dyDescent="0.25">
      <c r="C571" s="95"/>
      <c r="D571" s="96"/>
      <c r="E571" s="11"/>
      <c r="F571" s="97"/>
      <c r="G571" s="11"/>
      <c r="H571" s="98"/>
      <c r="J571" s="6"/>
    </row>
    <row r="572" spans="3:10" ht="16.5" customHeight="1" x14ac:dyDescent="0.25">
      <c r="C572" s="95"/>
      <c r="D572" s="96"/>
      <c r="E572" s="11"/>
      <c r="F572" s="97"/>
      <c r="G572" s="11"/>
      <c r="H572" s="98"/>
      <c r="J572" s="6"/>
    </row>
    <row r="573" spans="3:10" ht="16.5" customHeight="1" x14ac:dyDescent="0.25">
      <c r="C573" s="95"/>
      <c r="D573" s="96"/>
      <c r="E573" s="11"/>
      <c r="F573" s="97"/>
      <c r="G573" s="11"/>
      <c r="H573" s="98"/>
      <c r="J573" s="6"/>
    </row>
    <row r="574" spans="3:10" ht="16.5" customHeight="1" x14ac:dyDescent="0.25">
      <c r="C574" s="95"/>
      <c r="D574" s="96"/>
      <c r="E574" s="11"/>
      <c r="F574" s="97"/>
      <c r="G574" s="11"/>
      <c r="H574" s="98"/>
      <c r="J574" s="6"/>
    </row>
    <row r="575" spans="3:10" ht="16.5" customHeight="1" x14ac:dyDescent="0.25">
      <c r="C575" s="95"/>
      <c r="D575" s="96"/>
      <c r="E575" s="11"/>
      <c r="F575" s="97"/>
      <c r="G575" s="11"/>
      <c r="H575" s="98"/>
      <c r="J575" s="6"/>
    </row>
    <row r="576" spans="3:10" ht="16.5" customHeight="1" x14ac:dyDescent="0.25">
      <c r="C576" s="95"/>
      <c r="D576" s="96"/>
      <c r="E576" s="11"/>
      <c r="F576" s="97"/>
      <c r="G576" s="11"/>
      <c r="H576" s="98"/>
      <c r="J576" s="6"/>
    </row>
    <row r="577" spans="3:10" ht="16.5" customHeight="1" x14ac:dyDescent="0.25">
      <c r="C577" s="95"/>
      <c r="D577" s="96"/>
      <c r="E577" s="11"/>
      <c r="F577" s="97"/>
      <c r="G577" s="11"/>
      <c r="H577" s="98"/>
      <c r="J577" s="6"/>
    </row>
    <row r="578" spans="3:10" ht="16.5" customHeight="1" x14ac:dyDescent="0.25">
      <c r="C578" s="95"/>
      <c r="D578" s="96"/>
      <c r="E578" s="11"/>
      <c r="F578" s="97"/>
      <c r="G578" s="11"/>
      <c r="H578" s="98"/>
      <c r="J578" s="6"/>
    </row>
    <row r="579" spans="3:10" ht="16.5" customHeight="1" x14ac:dyDescent="0.25">
      <c r="C579" s="95"/>
      <c r="D579" s="96"/>
      <c r="E579" s="11"/>
      <c r="F579" s="97"/>
      <c r="G579" s="11"/>
      <c r="H579" s="98"/>
      <c r="J579" s="6"/>
    </row>
    <row r="580" spans="3:10" ht="16.5" customHeight="1" x14ac:dyDescent="0.25">
      <c r="C580" s="95"/>
      <c r="D580" s="96"/>
      <c r="E580" s="11"/>
      <c r="F580" s="97"/>
      <c r="G580" s="11"/>
      <c r="H580" s="98"/>
      <c r="J580" s="6"/>
    </row>
    <row r="581" spans="3:10" ht="16.5" customHeight="1" x14ac:dyDescent="0.25">
      <c r="C581" s="95"/>
      <c r="D581" s="96"/>
      <c r="E581" s="11"/>
      <c r="F581" s="97"/>
      <c r="G581" s="11"/>
      <c r="H581" s="98"/>
      <c r="J581" s="6"/>
    </row>
    <row r="582" spans="3:10" ht="16.5" customHeight="1" x14ac:dyDescent="0.25">
      <c r="C582" s="95"/>
      <c r="D582" s="96"/>
      <c r="E582" s="11"/>
      <c r="F582" s="97"/>
      <c r="G582" s="11"/>
      <c r="H582" s="98"/>
      <c r="J582" s="6"/>
    </row>
    <row r="583" spans="3:10" ht="16.5" customHeight="1" x14ac:dyDescent="0.25">
      <c r="C583" s="95"/>
      <c r="D583" s="96"/>
      <c r="E583" s="11"/>
      <c r="F583" s="97"/>
      <c r="G583" s="11"/>
      <c r="H583" s="98"/>
      <c r="J583" s="6"/>
    </row>
    <row r="584" spans="3:10" ht="16.5" customHeight="1" x14ac:dyDescent="0.25">
      <c r="C584" s="95"/>
      <c r="D584" s="96"/>
      <c r="E584" s="11"/>
      <c r="F584" s="97"/>
      <c r="G584" s="11"/>
      <c r="H584" s="98"/>
      <c r="J584" s="6"/>
    </row>
    <row r="585" spans="3:10" ht="16.5" customHeight="1" x14ac:dyDescent="0.25">
      <c r="C585" s="95"/>
      <c r="D585" s="96"/>
      <c r="E585" s="11"/>
      <c r="F585" s="97"/>
      <c r="G585" s="11"/>
      <c r="H585" s="98"/>
      <c r="J585" s="6"/>
    </row>
    <row r="586" spans="3:10" ht="16.5" customHeight="1" x14ac:dyDescent="0.25">
      <c r="C586" s="95"/>
      <c r="D586" s="96"/>
      <c r="E586" s="11"/>
      <c r="F586" s="97"/>
      <c r="G586" s="11"/>
      <c r="H586" s="98"/>
      <c r="J586" s="6"/>
    </row>
    <row r="587" spans="3:10" ht="16.5" customHeight="1" x14ac:dyDescent="0.25">
      <c r="C587" s="95"/>
      <c r="D587" s="96"/>
      <c r="E587" s="11"/>
      <c r="F587" s="97"/>
      <c r="G587" s="11"/>
      <c r="H587" s="98"/>
      <c r="J587" s="6"/>
    </row>
    <row r="588" spans="3:10" ht="16.5" customHeight="1" x14ac:dyDescent="0.25">
      <c r="C588" s="95"/>
      <c r="D588" s="96"/>
      <c r="E588" s="11"/>
      <c r="F588" s="97"/>
      <c r="G588" s="11"/>
      <c r="H588" s="98"/>
      <c r="J588" s="6"/>
    </row>
    <row r="589" spans="3:10" ht="16.5" customHeight="1" x14ac:dyDescent="0.25">
      <c r="C589" s="95"/>
      <c r="D589" s="96"/>
      <c r="E589" s="11"/>
      <c r="F589" s="97"/>
      <c r="G589" s="11"/>
      <c r="H589" s="98"/>
      <c r="J589" s="6"/>
    </row>
    <row r="590" spans="3:10" ht="16.5" customHeight="1" x14ac:dyDescent="0.25">
      <c r="C590" s="95"/>
      <c r="D590" s="96"/>
      <c r="E590" s="11"/>
      <c r="F590" s="97"/>
      <c r="G590" s="11"/>
      <c r="H590" s="98"/>
      <c r="J590" s="6"/>
    </row>
    <row r="591" spans="3:10" ht="16.5" customHeight="1" x14ac:dyDescent="0.25">
      <c r="C591" s="95"/>
      <c r="D591" s="96"/>
      <c r="E591" s="11"/>
      <c r="F591" s="97"/>
      <c r="G591" s="11"/>
      <c r="H591" s="98"/>
      <c r="J591" s="6"/>
    </row>
    <row r="592" spans="3:10" ht="16.5" customHeight="1" x14ac:dyDescent="0.25">
      <c r="C592" s="95"/>
      <c r="D592" s="96"/>
      <c r="E592" s="11"/>
      <c r="F592" s="97"/>
      <c r="G592" s="11"/>
      <c r="H592" s="98"/>
      <c r="J592" s="6"/>
    </row>
    <row r="593" spans="3:10" ht="16.5" customHeight="1" x14ac:dyDescent="0.25">
      <c r="C593" s="95"/>
      <c r="D593" s="96"/>
      <c r="E593" s="11"/>
      <c r="F593" s="97"/>
      <c r="G593" s="11"/>
      <c r="H593" s="98"/>
      <c r="J593" s="6"/>
    </row>
    <row r="594" spans="3:10" ht="16.5" customHeight="1" x14ac:dyDescent="0.25">
      <c r="C594" s="95"/>
      <c r="D594" s="96"/>
      <c r="E594" s="11"/>
      <c r="F594" s="97"/>
      <c r="G594" s="11"/>
      <c r="H594" s="98"/>
      <c r="J594" s="6"/>
    </row>
    <row r="595" spans="3:10" ht="16.5" customHeight="1" x14ac:dyDescent="0.25">
      <c r="C595" s="95"/>
      <c r="D595" s="96"/>
      <c r="E595" s="11"/>
      <c r="F595" s="97"/>
      <c r="G595" s="11"/>
      <c r="H595" s="98"/>
      <c r="J595" s="6"/>
    </row>
    <row r="596" spans="3:10" ht="16.5" customHeight="1" x14ac:dyDescent="0.25">
      <c r="C596" s="95"/>
      <c r="D596" s="96"/>
      <c r="E596" s="11"/>
      <c r="F596" s="97"/>
      <c r="G596" s="11"/>
      <c r="H596" s="98"/>
      <c r="J596" s="6"/>
    </row>
    <row r="597" spans="3:10" ht="16.5" customHeight="1" x14ac:dyDescent="0.25">
      <c r="C597" s="95"/>
      <c r="D597" s="96"/>
      <c r="E597" s="11"/>
      <c r="F597" s="97"/>
      <c r="G597" s="11"/>
      <c r="H597" s="98"/>
      <c r="J597" s="6"/>
    </row>
    <row r="598" spans="3:10" ht="16.5" customHeight="1" x14ac:dyDescent="0.25">
      <c r="C598" s="95"/>
      <c r="D598" s="96"/>
      <c r="E598" s="11"/>
      <c r="F598" s="97"/>
      <c r="G598" s="11"/>
      <c r="H598" s="98"/>
      <c r="J598" s="6"/>
    </row>
    <row r="599" spans="3:10" ht="16.5" customHeight="1" x14ac:dyDescent="0.25">
      <c r="C599" s="95"/>
      <c r="D599" s="96"/>
      <c r="E599" s="11"/>
      <c r="F599" s="97"/>
      <c r="G599" s="11"/>
      <c r="H599" s="98"/>
      <c r="J599" s="6"/>
    </row>
    <row r="600" spans="3:10" ht="16.5" customHeight="1" x14ac:dyDescent="0.25">
      <c r="C600" s="95"/>
      <c r="D600" s="96"/>
      <c r="E600" s="11"/>
      <c r="F600" s="97"/>
      <c r="G600" s="11"/>
      <c r="H600" s="98"/>
      <c r="J600" s="6"/>
    </row>
    <row r="601" spans="3:10" ht="16.5" customHeight="1" x14ac:dyDescent="0.25">
      <c r="C601" s="95"/>
      <c r="D601" s="96"/>
      <c r="E601" s="11"/>
      <c r="F601" s="97"/>
      <c r="G601" s="11"/>
      <c r="H601" s="98"/>
      <c r="J601" s="6"/>
    </row>
    <row r="602" spans="3:10" ht="16.5" customHeight="1" x14ac:dyDescent="0.25">
      <c r="C602" s="95"/>
      <c r="D602" s="96"/>
      <c r="E602" s="11"/>
      <c r="F602" s="97"/>
      <c r="G602" s="11"/>
      <c r="H602" s="98"/>
      <c r="J602" s="6"/>
    </row>
    <row r="603" spans="3:10" ht="16.5" customHeight="1" x14ac:dyDescent="0.25">
      <c r="C603" s="95"/>
      <c r="D603" s="96"/>
      <c r="E603" s="11"/>
      <c r="F603" s="97"/>
      <c r="G603" s="11"/>
      <c r="H603" s="98"/>
      <c r="J603" s="6"/>
    </row>
    <row r="604" spans="3:10" ht="16.5" customHeight="1" x14ac:dyDescent="0.25">
      <c r="C604" s="95"/>
      <c r="D604" s="96"/>
      <c r="E604" s="11"/>
      <c r="F604" s="97"/>
      <c r="G604" s="11"/>
      <c r="H604" s="98"/>
      <c r="J604" s="6"/>
    </row>
    <row r="605" spans="3:10" ht="16.5" customHeight="1" x14ac:dyDescent="0.25">
      <c r="C605" s="95"/>
      <c r="D605" s="96"/>
      <c r="E605" s="11"/>
      <c r="F605" s="97"/>
      <c r="G605" s="11"/>
      <c r="H605" s="98"/>
      <c r="J605" s="6"/>
    </row>
    <row r="606" spans="3:10" ht="16.5" customHeight="1" x14ac:dyDescent="0.25">
      <c r="C606" s="95"/>
      <c r="D606" s="96"/>
      <c r="E606" s="11"/>
      <c r="F606" s="97"/>
      <c r="G606" s="11"/>
      <c r="H606" s="98"/>
      <c r="J606" s="6"/>
    </row>
    <row r="607" spans="3:10" ht="16.5" customHeight="1" x14ac:dyDescent="0.25">
      <c r="C607" s="95"/>
      <c r="D607" s="96"/>
      <c r="E607" s="11"/>
      <c r="F607" s="97"/>
      <c r="G607" s="11"/>
      <c r="H607" s="98"/>
      <c r="J607" s="6"/>
    </row>
    <row r="608" spans="3:10" ht="16.5" customHeight="1" x14ac:dyDescent="0.25">
      <c r="C608" s="95"/>
      <c r="D608" s="96"/>
      <c r="E608" s="11"/>
      <c r="F608" s="97"/>
      <c r="G608" s="11"/>
      <c r="H608" s="98"/>
      <c r="J608" s="6"/>
    </row>
    <row r="609" spans="3:10" ht="16.5" customHeight="1" x14ac:dyDescent="0.25">
      <c r="C609" s="95"/>
      <c r="D609" s="96"/>
      <c r="E609" s="11"/>
      <c r="F609" s="97"/>
      <c r="G609" s="11"/>
      <c r="H609" s="98"/>
      <c r="J609" s="6"/>
    </row>
    <row r="610" spans="3:10" ht="16.5" customHeight="1" x14ac:dyDescent="0.25">
      <c r="C610" s="95"/>
      <c r="D610" s="96"/>
      <c r="E610" s="11"/>
      <c r="F610" s="97"/>
      <c r="G610" s="11"/>
      <c r="H610" s="98"/>
      <c r="J610" s="6"/>
    </row>
    <row r="611" spans="3:10" ht="16.5" customHeight="1" x14ac:dyDescent="0.25">
      <c r="C611" s="95"/>
      <c r="D611" s="96"/>
      <c r="E611" s="11"/>
      <c r="F611" s="97"/>
      <c r="G611" s="11"/>
      <c r="H611" s="98"/>
      <c r="J611" s="6"/>
    </row>
    <row r="612" spans="3:10" ht="16.5" customHeight="1" x14ac:dyDescent="0.25">
      <c r="C612" s="95"/>
      <c r="D612" s="96"/>
      <c r="E612" s="11"/>
      <c r="F612" s="97"/>
      <c r="G612" s="11"/>
      <c r="H612" s="98"/>
      <c r="J612" s="6"/>
    </row>
    <row r="613" spans="3:10" ht="16.5" customHeight="1" x14ac:dyDescent="0.25">
      <c r="C613" s="95"/>
      <c r="D613" s="96"/>
      <c r="E613" s="11"/>
      <c r="F613" s="97"/>
      <c r="G613" s="11"/>
      <c r="H613" s="98"/>
      <c r="J613" s="6"/>
    </row>
    <row r="614" spans="3:10" ht="16.5" customHeight="1" x14ac:dyDescent="0.25">
      <c r="C614" s="95"/>
      <c r="D614" s="96"/>
      <c r="E614" s="11"/>
      <c r="F614" s="97"/>
      <c r="G614" s="11"/>
      <c r="H614" s="98"/>
      <c r="J614" s="6"/>
    </row>
    <row r="615" spans="3:10" ht="16.5" customHeight="1" x14ac:dyDescent="0.25">
      <c r="C615" s="95"/>
      <c r="D615" s="96"/>
      <c r="E615" s="11"/>
      <c r="F615" s="97"/>
      <c r="G615" s="11"/>
      <c r="H615" s="98"/>
      <c r="J615" s="6"/>
    </row>
    <row r="616" spans="3:10" ht="16.5" customHeight="1" x14ac:dyDescent="0.25">
      <c r="C616" s="95"/>
      <c r="D616" s="96"/>
      <c r="E616" s="11"/>
      <c r="F616" s="97"/>
      <c r="G616" s="11"/>
      <c r="H616" s="98"/>
      <c r="J616" s="6"/>
    </row>
    <row r="617" spans="3:10" ht="16.5" customHeight="1" x14ac:dyDescent="0.25">
      <c r="C617" s="95"/>
      <c r="D617" s="96"/>
      <c r="E617" s="11"/>
      <c r="F617" s="97"/>
      <c r="G617" s="11"/>
      <c r="H617" s="98"/>
      <c r="J617" s="6"/>
    </row>
    <row r="618" spans="3:10" ht="16.5" customHeight="1" x14ac:dyDescent="0.25">
      <c r="C618" s="95"/>
      <c r="D618" s="96"/>
      <c r="E618" s="11"/>
      <c r="F618" s="97"/>
      <c r="G618" s="11"/>
      <c r="H618" s="98"/>
      <c r="J618" s="6"/>
    </row>
    <row r="619" spans="3:10" ht="16.5" customHeight="1" x14ac:dyDescent="0.25">
      <c r="C619" s="95"/>
      <c r="D619" s="96"/>
      <c r="E619" s="11"/>
      <c r="F619" s="97"/>
      <c r="G619" s="11"/>
      <c r="H619" s="98"/>
      <c r="J619" s="6"/>
    </row>
    <row r="620" spans="3:10" ht="16.5" customHeight="1" x14ac:dyDescent="0.25">
      <c r="C620" s="95"/>
      <c r="D620" s="96"/>
      <c r="E620" s="11"/>
      <c r="F620" s="97"/>
      <c r="G620" s="11"/>
      <c r="H620" s="98"/>
      <c r="J620" s="6"/>
    </row>
    <row r="621" spans="3:10" ht="16.5" customHeight="1" x14ac:dyDescent="0.25">
      <c r="C621" s="95"/>
      <c r="D621" s="96"/>
      <c r="E621" s="11"/>
      <c r="F621" s="97"/>
      <c r="G621" s="11"/>
      <c r="H621" s="98"/>
      <c r="J621" s="6"/>
    </row>
    <row r="622" spans="3:10" ht="16.5" customHeight="1" x14ac:dyDescent="0.25">
      <c r="C622" s="95"/>
      <c r="D622" s="96"/>
      <c r="E622" s="11"/>
      <c r="F622" s="97"/>
      <c r="G622" s="11"/>
      <c r="H622" s="98"/>
      <c r="J622" s="6"/>
    </row>
    <row r="623" spans="3:10" ht="16.5" customHeight="1" x14ac:dyDescent="0.25">
      <c r="C623" s="95"/>
      <c r="D623" s="96"/>
      <c r="E623" s="11"/>
      <c r="F623" s="97"/>
      <c r="G623" s="11"/>
      <c r="H623" s="98"/>
      <c r="J623" s="6"/>
    </row>
    <row r="624" spans="3:10" ht="16.5" customHeight="1" x14ac:dyDescent="0.25">
      <c r="C624" s="95"/>
      <c r="D624" s="96"/>
      <c r="E624" s="11"/>
      <c r="F624" s="97"/>
      <c r="G624" s="11"/>
      <c r="H624" s="98"/>
      <c r="J624" s="6"/>
    </row>
    <row r="625" spans="3:10" ht="16.5" customHeight="1" x14ac:dyDescent="0.25">
      <c r="C625" s="95"/>
      <c r="D625" s="96"/>
      <c r="E625" s="11"/>
      <c r="F625" s="97"/>
      <c r="G625" s="11"/>
      <c r="H625" s="98"/>
      <c r="J625" s="6"/>
    </row>
    <row r="626" spans="3:10" ht="16.5" customHeight="1" x14ac:dyDescent="0.25">
      <c r="C626" s="95"/>
      <c r="D626" s="96"/>
      <c r="E626" s="11"/>
      <c r="F626" s="97"/>
      <c r="G626" s="11"/>
      <c r="H626" s="98"/>
      <c r="J626" s="6"/>
    </row>
    <row r="627" spans="3:10" ht="16.5" customHeight="1" x14ac:dyDescent="0.25">
      <c r="C627" s="95"/>
      <c r="D627" s="96"/>
      <c r="E627" s="11"/>
      <c r="F627" s="97"/>
      <c r="G627" s="11"/>
      <c r="H627" s="98"/>
      <c r="J627" s="6"/>
    </row>
    <row r="628" spans="3:10" ht="16.5" customHeight="1" x14ac:dyDescent="0.25">
      <c r="C628" s="95"/>
      <c r="D628" s="96"/>
      <c r="E628" s="11"/>
      <c r="F628" s="97"/>
      <c r="G628" s="11"/>
      <c r="H628" s="98"/>
      <c r="J628" s="6"/>
    </row>
    <row r="629" spans="3:10" ht="16.5" customHeight="1" x14ac:dyDescent="0.25">
      <c r="C629" s="95"/>
      <c r="D629" s="96"/>
      <c r="E629" s="11"/>
      <c r="F629" s="97"/>
      <c r="G629" s="11"/>
      <c r="H629" s="98"/>
      <c r="J629" s="6"/>
    </row>
    <row r="630" spans="3:10" ht="16.5" customHeight="1" x14ac:dyDescent="0.25">
      <c r="C630" s="95"/>
      <c r="D630" s="96"/>
      <c r="E630" s="11"/>
      <c r="F630" s="97"/>
      <c r="G630" s="11"/>
      <c r="H630" s="98"/>
      <c r="J630" s="6"/>
    </row>
    <row r="631" spans="3:10" ht="16.5" customHeight="1" x14ac:dyDescent="0.25">
      <c r="C631" s="95"/>
      <c r="D631" s="96"/>
      <c r="E631" s="11"/>
      <c r="F631" s="97"/>
      <c r="G631" s="11"/>
      <c r="H631" s="98"/>
      <c r="J631" s="6"/>
    </row>
    <row r="632" spans="3:10" ht="16.5" customHeight="1" x14ac:dyDescent="0.25">
      <c r="C632" s="95"/>
      <c r="D632" s="96"/>
      <c r="E632" s="11"/>
      <c r="F632" s="97"/>
      <c r="G632" s="11"/>
      <c r="H632" s="98"/>
      <c r="J632" s="6"/>
    </row>
    <row r="633" spans="3:10" ht="16.5" customHeight="1" x14ac:dyDescent="0.25">
      <c r="C633" s="95"/>
      <c r="D633" s="96"/>
      <c r="E633" s="11"/>
      <c r="F633" s="97"/>
      <c r="G633" s="11"/>
      <c r="H633" s="98"/>
      <c r="J633" s="6"/>
    </row>
    <row r="634" spans="3:10" ht="16.5" customHeight="1" x14ac:dyDescent="0.25">
      <c r="C634" s="95"/>
      <c r="D634" s="96"/>
      <c r="E634" s="11"/>
      <c r="F634" s="97"/>
      <c r="G634" s="11"/>
      <c r="H634" s="98"/>
      <c r="J634" s="6"/>
    </row>
    <row r="635" spans="3:10" ht="16.5" customHeight="1" x14ac:dyDescent="0.25">
      <c r="C635" s="95"/>
      <c r="D635" s="96"/>
      <c r="E635" s="11"/>
      <c r="F635" s="97"/>
      <c r="G635" s="11"/>
      <c r="H635" s="98"/>
      <c r="J635" s="6"/>
    </row>
    <row r="636" spans="3:10" ht="16.5" customHeight="1" x14ac:dyDescent="0.25">
      <c r="C636" s="95"/>
      <c r="D636" s="96"/>
      <c r="E636" s="11"/>
      <c r="F636" s="97"/>
      <c r="G636" s="11"/>
      <c r="H636" s="98"/>
      <c r="J636" s="6"/>
    </row>
    <row r="637" spans="3:10" ht="16.5" customHeight="1" x14ac:dyDescent="0.25">
      <c r="C637" s="95"/>
      <c r="D637" s="96"/>
      <c r="E637" s="11"/>
      <c r="F637" s="97"/>
      <c r="G637" s="11"/>
      <c r="H637" s="98"/>
      <c r="J637" s="6"/>
    </row>
    <row r="638" spans="3:10" ht="16.5" customHeight="1" x14ac:dyDescent="0.25">
      <c r="C638" s="95"/>
      <c r="D638" s="96"/>
      <c r="E638" s="11"/>
      <c r="F638" s="97"/>
      <c r="G638" s="11"/>
      <c r="H638" s="98"/>
      <c r="J638" s="6"/>
    </row>
    <row r="639" spans="3:10" ht="16.5" customHeight="1" x14ac:dyDescent="0.25">
      <c r="C639" s="95"/>
      <c r="D639" s="96"/>
      <c r="E639" s="11"/>
      <c r="F639" s="97"/>
      <c r="G639" s="11"/>
      <c r="H639" s="98"/>
      <c r="J639" s="6"/>
    </row>
    <row r="640" spans="3:10" ht="16.5" customHeight="1" x14ac:dyDescent="0.25">
      <c r="C640" s="95"/>
      <c r="D640" s="96"/>
      <c r="E640" s="11"/>
      <c r="F640" s="97"/>
      <c r="G640" s="11"/>
      <c r="H640" s="98"/>
      <c r="J640" s="6"/>
    </row>
    <row r="641" spans="3:10" ht="16.5" customHeight="1" x14ac:dyDescent="0.25">
      <c r="C641" s="95"/>
      <c r="D641" s="96"/>
      <c r="E641" s="11"/>
      <c r="F641" s="97"/>
      <c r="G641" s="11"/>
      <c r="H641" s="98"/>
      <c r="J641" s="6"/>
    </row>
    <row r="642" spans="3:10" ht="16.5" customHeight="1" x14ac:dyDescent="0.25">
      <c r="C642" s="95"/>
      <c r="D642" s="96"/>
      <c r="E642" s="11"/>
      <c r="F642" s="97"/>
      <c r="G642" s="11"/>
      <c r="H642" s="98"/>
      <c r="J642" s="6"/>
    </row>
    <row r="643" spans="3:10" ht="16.5" customHeight="1" x14ac:dyDescent="0.25">
      <c r="C643" s="95"/>
      <c r="D643" s="96"/>
      <c r="E643" s="11"/>
      <c r="F643" s="97"/>
      <c r="G643" s="11"/>
      <c r="H643" s="98"/>
      <c r="J643" s="6"/>
    </row>
    <row r="644" spans="3:10" ht="16.5" customHeight="1" x14ac:dyDescent="0.25">
      <c r="C644" s="95"/>
      <c r="D644" s="96"/>
      <c r="E644" s="11"/>
      <c r="F644" s="97"/>
      <c r="G644" s="11"/>
      <c r="H644" s="98"/>
      <c r="J644" s="6"/>
    </row>
    <row r="645" spans="3:10" ht="16.5" customHeight="1" x14ac:dyDescent="0.25">
      <c r="C645" s="95"/>
      <c r="D645" s="96"/>
      <c r="E645" s="11"/>
      <c r="F645" s="97"/>
      <c r="G645" s="11"/>
      <c r="H645" s="98"/>
      <c r="J645" s="6"/>
    </row>
    <row r="646" spans="3:10" ht="16.5" customHeight="1" x14ac:dyDescent="0.25">
      <c r="C646" s="95"/>
      <c r="D646" s="96"/>
      <c r="E646" s="11"/>
      <c r="F646" s="97"/>
      <c r="G646" s="11"/>
      <c r="H646" s="98"/>
      <c r="J646" s="6"/>
    </row>
    <row r="647" spans="3:10" ht="16.5" customHeight="1" x14ac:dyDescent="0.25">
      <c r="C647" s="95"/>
      <c r="D647" s="96"/>
      <c r="E647" s="11"/>
      <c r="F647" s="97"/>
      <c r="G647" s="11"/>
      <c r="H647" s="98"/>
      <c r="J647" s="6"/>
    </row>
    <row r="648" spans="3:10" ht="16.5" customHeight="1" x14ac:dyDescent="0.25">
      <c r="C648" s="95"/>
      <c r="D648" s="96"/>
      <c r="E648" s="11"/>
      <c r="F648" s="97"/>
      <c r="G648" s="11"/>
      <c r="H648" s="98"/>
      <c r="J648" s="6"/>
    </row>
    <row r="649" spans="3:10" ht="16.5" customHeight="1" x14ac:dyDescent="0.25">
      <c r="C649" s="95"/>
      <c r="D649" s="96"/>
      <c r="E649" s="11"/>
      <c r="F649" s="97"/>
      <c r="G649" s="11"/>
      <c r="H649" s="98"/>
      <c r="J649" s="6"/>
    </row>
    <row r="650" spans="3:10" ht="16.5" customHeight="1" x14ac:dyDescent="0.25">
      <c r="C650" s="95"/>
      <c r="D650" s="96"/>
      <c r="E650" s="11"/>
      <c r="F650" s="97"/>
      <c r="G650" s="11"/>
      <c r="H650" s="98"/>
      <c r="J650" s="6"/>
    </row>
    <row r="651" spans="3:10" ht="16.5" customHeight="1" x14ac:dyDescent="0.25">
      <c r="C651" s="95"/>
      <c r="D651" s="96"/>
      <c r="E651" s="11"/>
      <c r="F651" s="97"/>
      <c r="G651" s="11"/>
      <c r="H651" s="98"/>
      <c r="J651" s="6"/>
    </row>
    <row r="652" spans="3:10" ht="16.5" customHeight="1" x14ac:dyDescent="0.25">
      <c r="C652" s="95"/>
      <c r="D652" s="96"/>
      <c r="E652" s="11"/>
      <c r="F652" s="97"/>
      <c r="G652" s="11"/>
      <c r="H652" s="98"/>
      <c r="J652" s="6"/>
    </row>
    <row r="653" spans="3:10" ht="16.5" customHeight="1" x14ac:dyDescent="0.25">
      <c r="C653" s="95"/>
      <c r="D653" s="96"/>
      <c r="E653" s="11"/>
      <c r="F653" s="97"/>
      <c r="G653" s="11"/>
      <c r="H653" s="98"/>
      <c r="J653" s="6"/>
    </row>
    <row r="654" spans="3:10" ht="16.5" customHeight="1" x14ac:dyDescent="0.25">
      <c r="C654" s="95"/>
      <c r="D654" s="96"/>
      <c r="E654" s="11"/>
      <c r="F654" s="97"/>
      <c r="G654" s="11"/>
      <c r="H654" s="98"/>
      <c r="J654" s="6"/>
    </row>
    <row r="655" spans="3:10" ht="16.5" customHeight="1" x14ac:dyDescent="0.25">
      <c r="C655" s="95"/>
      <c r="D655" s="96"/>
      <c r="E655" s="11"/>
      <c r="F655" s="97"/>
      <c r="G655" s="11"/>
      <c r="H655" s="98"/>
      <c r="J655" s="6"/>
    </row>
    <row r="656" spans="3:10" ht="16.5" customHeight="1" x14ac:dyDescent="0.25">
      <c r="C656" s="95"/>
      <c r="D656" s="96"/>
      <c r="E656" s="11"/>
      <c r="F656" s="97"/>
      <c r="G656" s="11"/>
      <c r="H656" s="98"/>
      <c r="J656" s="6"/>
    </row>
    <row r="657" spans="3:10" ht="16.5" customHeight="1" x14ac:dyDescent="0.25">
      <c r="C657" s="95"/>
      <c r="D657" s="96"/>
      <c r="E657" s="11"/>
      <c r="F657" s="97"/>
      <c r="G657" s="11"/>
      <c r="H657" s="98"/>
      <c r="J657" s="6"/>
    </row>
    <row r="658" spans="3:10" ht="16.5" customHeight="1" x14ac:dyDescent="0.25">
      <c r="C658" s="95"/>
      <c r="D658" s="96"/>
      <c r="E658" s="11"/>
      <c r="F658" s="97"/>
      <c r="G658" s="11"/>
      <c r="H658" s="98"/>
      <c r="J658" s="6"/>
    </row>
    <row r="659" spans="3:10" ht="16.5" customHeight="1" x14ac:dyDescent="0.25">
      <c r="C659" s="95"/>
      <c r="D659" s="96"/>
      <c r="E659" s="11"/>
      <c r="F659" s="97"/>
      <c r="G659" s="11"/>
      <c r="H659" s="98"/>
      <c r="J659" s="6"/>
    </row>
    <row r="660" spans="3:10" ht="16.5" customHeight="1" x14ac:dyDescent="0.25">
      <c r="C660" s="95"/>
      <c r="D660" s="96"/>
      <c r="E660" s="11"/>
      <c r="F660" s="97"/>
      <c r="G660" s="11"/>
      <c r="H660" s="98"/>
      <c r="J660" s="6"/>
    </row>
    <row r="661" spans="3:10" ht="16.5" customHeight="1" x14ac:dyDescent="0.25">
      <c r="C661" s="95"/>
      <c r="D661" s="96"/>
      <c r="E661" s="11"/>
      <c r="F661" s="97"/>
      <c r="G661" s="11"/>
      <c r="H661" s="98"/>
      <c r="J661" s="6"/>
    </row>
    <row r="662" spans="3:10" ht="16.5" customHeight="1" x14ac:dyDescent="0.25">
      <c r="C662" s="95"/>
      <c r="D662" s="96"/>
      <c r="E662" s="11"/>
      <c r="F662" s="97"/>
      <c r="G662" s="11"/>
      <c r="H662" s="98"/>
      <c r="J662" s="6"/>
    </row>
    <row r="663" spans="3:10" ht="16.5" customHeight="1" x14ac:dyDescent="0.25">
      <c r="C663" s="95"/>
      <c r="D663" s="96"/>
      <c r="E663" s="11"/>
      <c r="F663" s="97"/>
      <c r="G663" s="11"/>
      <c r="H663" s="98"/>
      <c r="J663" s="6"/>
    </row>
    <row r="664" spans="3:10" ht="16.5" customHeight="1" x14ac:dyDescent="0.25">
      <c r="C664" s="95"/>
      <c r="D664" s="96"/>
      <c r="E664" s="11"/>
      <c r="F664" s="97"/>
      <c r="G664" s="11"/>
      <c r="H664" s="98"/>
      <c r="J664" s="6"/>
    </row>
    <row r="665" spans="3:10" ht="16.5" customHeight="1" x14ac:dyDescent="0.25">
      <c r="C665" s="95"/>
      <c r="D665" s="96"/>
      <c r="E665" s="11"/>
      <c r="F665" s="97"/>
      <c r="G665" s="11"/>
      <c r="H665" s="98"/>
      <c r="J665" s="6"/>
    </row>
    <row r="666" spans="3:10" ht="16.5" customHeight="1" x14ac:dyDescent="0.25">
      <c r="C666" s="95"/>
      <c r="D666" s="96"/>
      <c r="E666" s="11"/>
      <c r="F666" s="97"/>
      <c r="G666" s="11"/>
      <c r="H666" s="98"/>
      <c r="J666" s="6"/>
    </row>
    <row r="667" spans="3:10" ht="16.5" customHeight="1" x14ac:dyDescent="0.25">
      <c r="C667" s="95"/>
      <c r="D667" s="96"/>
      <c r="E667" s="11"/>
      <c r="F667" s="97"/>
      <c r="G667" s="11"/>
      <c r="H667" s="98"/>
      <c r="J667" s="6"/>
    </row>
    <row r="668" spans="3:10" ht="16.5" customHeight="1" x14ac:dyDescent="0.25">
      <c r="C668" s="95"/>
      <c r="D668" s="96"/>
      <c r="E668" s="11"/>
      <c r="F668" s="97"/>
      <c r="G668" s="11"/>
      <c r="H668" s="98"/>
      <c r="J668" s="6"/>
    </row>
    <row r="669" spans="3:10" ht="16.5" customHeight="1" x14ac:dyDescent="0.25">
      <c r="C669" s="95"/>
      <c r="D669" s="96"/>
      <c r="E669" s="11"/>
      <c r="F669" s="97"/>
      <c r="G669" s="11"/>
      <c r="H669" s="98"/>
      <c r="J669" s="6"/>
    </row>
    <row r="670" spans="3:10" ht="16.5" customHeight="1" x14ac:dyDescent="0.25">
      <c r="C670" s="95"/>
      <c r="D670" s="96"/>
      <c r="E670" s="11"/>
      <c r="F670" s="97"/>
      <c r="G670" s="11"/>
      <c r="H670" s="98"/>
      <c r="J670" s="6"/>
    </row>
    <row r="671" spans="3:10" ht="16.5" customHeight="1" x14ac:dyDescent="0.25">
      <c r="C671" s="95"/>
      <c r="D671" s="96"/>
      <c r="E671" s="11"/>
      <c r="F671" s="97"/>
      <c r="G671" s="11"/>
      <c r="H671" s="98"/>
      <c r="J671" s="6"/>
    </row>
    <row r="672" spans="3:10" ht="16.5" customHeight="1" x14ac:dyDescent="0.25">
      <c r="C672" s="95"/>
      <c r="D672" s="96"/>
      <c r="E672" s="11"/>
      <c r="F672" s="97"/>
      <c r="G672" s="11"/>
      <c r="H672" s="98"/>
      <c r="J672" s="6"/>
    </row>
    <row r="673" spans="3:10" ht="16.5" customHeight="1" x14ac:dyDescent="0.25">
      <c r="C673" s="95"/>
      <c r="D673" s="96"/>
      <c r="E673" s="11"/>
      <c r="F673" s="97"/>
      <c r="G673" s="11"/>
      <c r="H673" s="98"/>
      <c r="J673" s="6"/>
    </row>
    <row r="674" spans="3:10" ht="16.5" customHeight="1" x14ac:dyDescent="0.25">
      <c r="C674" s="95"/>
      <c r="D674" s="96"/>
      <c r="E674" s="11"/>
      <c r="F674" s="97"/>
      <c r="G674" s="11"/>
      <c r="H674" s="98"/>
      <c r="J674" s="6"/>
    </row>
    <row r="675" spans="3:10" ht="16.5" customHeight="1" x14ac:dyDescent="0.25">
      <c r="C675" s="95"/>
      <c r="D675" s="96"/>
      <c r="E675" s="11"/>
      <c r="F675" s="97"/>
      <c r="G675" s="11"/>
      <c r="H675" s="98"/>
      <c r="J675" s="6"/>
    </row>
    <row r="676" spans="3:10" ht="16.5" customHeight="1" x14ac:dyDescent="0.25">
      <c r="C676" s="95"/>
      <c r="D676" s="96"/>
      <c r="E676" s="11"/>
      <c r="F676" s="97"/>
      <c r="G676" s="11"/>
      <c r="H676" s="98"/>
      <c r="J676" s="6"/>
    </row>
    <row r="677" spans="3:10" ht="16.5" customHeight="1" x14ac:dyDescent="0.25">
      <c r="C677" s="95"/>
      <c r="D677" s="96"/>
      <c r="E677" s="11"/>
      <c r="F677" s="97"/>
      <c r="G677" s="11"/>
      <c r="H677" s="98"/>
      <c r="J677" s="6"/>
    </row>
    <row r="678" spans="3:10" ht="16.5" customHeight="1" x14ac:dyDescent="0.25">
      <c r="C678" s="95"/>
      <c r="D678" s="96"/>
      <c r="E678" s="11"/>
      <c r="F678" s="97"/>
      <c r="G678" s="11"/>
      <c r="H678" s="98"/>
      <c r="J678" s="6"/>
    </row>
    <row r="679" spans="3:10" ht="16.5" customHeight="1" x14ac:dyDescent="0.25">
      <c r="C679" s="95"/>
      <c r="D679" s="96"/>
      <c r="E679" s="11"/>
      <c r="F679" s="97"/>
      <c r="G679" s="11"/>
      <c r="H679" s="98"/>
      <c r="J679" s="6"/>
    </row>
    <row r="680" spans="3:10" ht="16.5" customHeight="1" x14ac:dyDescent="0.25">
      <c r="C680" s="95"/>
      <c r="D680" s="96"/>
      <c r="E680" s="11"/>
      <c r="F680" s="97"/>
      <c r="G680" s="11"/>
      <c r="H680" s="98"/>
      <c r="J680" s="6"/>
    </row>
    <row r="681" spans="3:10" ht="16.5" customHeight="1" x14ac:dyDescent="0.25">
      <c r="C681" s="95"/>
      <c r="D681" s="96"/>
      <c r="E681" s="11"/>
      <c r="F681" s="97"/>
      <c r="G681" s="11"/>
      <c r="H681" s="98"/>
      <c r="J681" s="6"/>
    </row>
    <row r="682" spans="3:10" ht="16.5" customHeight="1" x14ac:dyDescent="0.25">
      <c r="C682" s="95"/>
      <c r="D682" s="96"/>
      <c r="E682" s="11"/>
      <c r="F682" s="97"/>
      <c r="G682" s="11"/>
      <c r="H682" s="98"/>
      <c r="J682" s="6"/>
    </row>
    <row r="683" spans="3:10" ht="16.5" customHeight="1" x14ac:dyDescent="0.25">
      <c r="C683" s="95"/>
      <c r="D683" s="96"/>
      <c r="E683" s="11"/>
      <c r="F683" s="97"/>
      <c r="G683" s="11"/>
      <c r="H683" s="98"/>
      <c r="J683" s="6"/>
    </row>
    <row r="684" spans="3:10" ht="16.5" customHeight="1" x14ac:dyDescent="0.25">
      <c r="C684" s="95"/>
      <c r="D684" s="96"/>
      <c r="E684" s="11"/>
      <c r="F684" s="97"/>
      <c r="G684" s="11"/>
      <c r="H684" s="98"/>
      <c r="J684" s="6"/>
    </row>
    <row r="685" spans="3:10" ht="16.5" customHeight="1" x14ac:dyDescent="0.25">
      <c r="C685" s="95"/>
      <c r="D685" s="96"/>
      <c r="E685" s="11"/>
      <c r="F685" s="97"/>
      <c r="G685" s="11"/>
      <c r="H685" s="98"/>
      <c r="J685" s="6"/>
    </row>
    <row r="686" spans="3:10" ht="16.5" customHeight="1" x14ac:dyDescent="0.25">
      <c r="C686" s="95"/>
      <c r="D686" s="96"/>
      <c r="E686" s="11"/>
      <c r="F686" s="97"/>
      <c r="G686" s="11"/>
      <c r="H686" s="98"/>
      <c r="J686" s="6"/>
    </row>
    <row r="687" spans="3:10" ht="16.5" customHeight="1" x14ac:dyDescent="0.25">
      <c r="C687" s="95"/>
      <c r="D687" s="96"/>
      <c r="E687" s="11"/>
      <c r="F687" s="97"/>
      <c r="G687" s="11"/>
      <c r="H687" s="98"/>
      <c r="J687" s="6"/>
    </row>
    <row r="688" spans="3:10" ht="16.5" customHeight="1" x14ac:dyDescent="0.25">
      <c r="C688" s="95"/>
      <c r="D688" s="96"/>
      <c r="E688" s="11"/>
      <c r="F688" s="97"/>
      <c r="G688" s="11"/>
      <c r="H688" s="98"/>
      <c r="J688" s="6"/>
    </row>
    <row r="689" spans="3:10" ht="16.5" customHeight="1" x14ac:dyDescent="0.25">
      <c r="C689" s="95"/>
      <c r="D689" s="96"/>
      <c r="E689" s="11"/>
      <c r="F689" s="97"/>
      <c r="G689" s="11"/>
      <c r="H689" s="98"/>
      <c r="J689" s="6"/>
    </row>
    <row r="690" spans="3:10" ht="16.5" customHeight="1" x14ac:dyDescent="0.25">
      <c r="C690" s="95"/>
      <c r="D690" s="96"/>
      <c r="E690" s="11"/>
      <c r="F690" s="97"/>
      <c r="G690" s="11"/>
      <c r="H690" s="98"/>
      <c r="J690" s="6"/>
    </row>
    <row r="691" spans="3:10" ht="16.5" customHeight="1" x14ac:dyDescent="0.25">
      <c r="C691" s="95"/>
      <c r="D691" s="96"/>
      <c r="E691" s="11"/>
      <c r="F691" s="97"/>
      <c r="G691" s="11"/>
      <c r="H691" s="98"/>
      <c r="J691" s="6"/>
    </row>
    <row r="692" spans="3:10" ht="16.5" customHeight="1" x14ac:dyDescent="0.25">
      <c r="C692" s="95"/>
      <c r="D692" s="96"/>
      <c r="E692" s="11"/>
      <c r="F692" s="97"/>
      <c r="G692" s="11"/>
      <c r="H692" s="98"/>
      <c r="J692" s="6"/>
    </row>
    <row r="693" spans="3:10" ht="16.5" customHeight="1" x14ac:dyDescent="0.25">
      <c r="C693" s="95"/>
      <c r="D693" s="96"/>
      <c r="E693" s="11"/>
      <c r="F693" s="97"/>
      <c r="G693" s="11"/>
      <c r="H693" s="98"/>
      <c r="J693" s="6"/>
    </row>
    <row r="694" spans="3:10" ht="16.5" customHeight="1" x14ac:dyDescent="0.25">
      <c r="C694" s="95"/>
      <c r="D694" s="96"/>
      <c r="E694" s="11"/>
      <c r="F694" s="97"/>
      <c r="G694" s="11"/>
      <c r="H694" s="98"/>
      <c r="J694" s="6"/>
    </row>
    <row r="695" spans="3:10" ht="16.5" customHeight="1" x14ac:dyDescent="0.25">
      <c r="C695" s="95"/>
      <c r="D695" s="96"/>
      <c r="E695" s="11"/>
      <c r="F695" s="97"/>
      <c r="G695" s="11"/>
      <c r="H695" s="98"/>
      <c r="J695" s="6"/>
    </row>
    <row r="696" spans="3:10" ht="16.5" customHeight="1" x14ac:dyDescent="0.25">
      <c r="C696" s="95"/>
      <c r="D696" s="96"/>
      <c r="E696" s="11"/>
      <c r="F696" s="97"/>
      <c r="G696" s="11"/>
      <c r="H696" s="98"/>
      <c r="J696" s="6"/>
    </row>
    <row r="697" spans="3:10" ht="16.5" customHeight="1" x14ac:dyDescent="0.25">
      <c r="C697" s="95"/>
      <c r="D697" s="96"/>
      <c r="E697" s="11"/>
      <c r="F697" s="97"/>
      <c r="G697" s="11"/>
      <c r="H697" s="98"/>
      <c r="J697" s="6"/>
    </row>
    <row r="698" spans="3:10" ht="16.5" customHeight="1" x14ac:dyDescent="0.25">
      <c r="C698" s="95"/>
      <c r="D698" s="96"/>
      <c r="E698" s="11"/>
      <c r="F698" s="97"/>
      <c r="G698" s="11"/>
      <c r="H698" s="98"/>
      <c r="J698" s="6"/>
    </row>
    <row r="699" spans="3:10" ht="16.5" customHeight="1" x14ac:dyDescent="0.25">
      <c r="C699" s="95"/>
      <c r="D699" s="96"/>
      <c r="E699" s="11"/>
      <c r="F699" s="97"/>
      <c r="G699" s="11"/>
      <c r="H699" s="98"/>
      <c r="J699" s="6"/>
    </row>
    <row r="700" spans="3:10" ht="16.5" customHeight="1" x14ac:dyDescent="0.25">
      <c r="C700" s="95"/>
      <c r="D700" s="96"/>
      <c r="E700" s="11"/>
      <c r="F700" s="97"/>
      <c r="G700" s="11"/>
      <c r="H700" s="98"/>
      <c r="J700" s="6"/>
    </row>
    <row r="701" spans="3:10" ht="16.5" customHeight="1" x14ac:dyDescent="0.25">
      <c r="C701" s="95"/>
      <c r="D701" s="96"/>
      <c r="E701" s="11"/>
      <c r="F701" s="97"/>
      <c r="G701" s="11"/>
      <c r="H701" s="98"/>
      <c r="J701" s="6"/>
    </row>
    <row r="702" spans="3:10" ht="16.5" customHeight="1" x14ac:dyDescent="0.25">
      <c r="C702" s="95"/>
      <c r="D702" s="96"/>
      <c r="E702" s="11"/>
      <c r="F702" s="97"/>
      <c r="G702" s="11"/>
      <c r="H702" s="98"/>
      <c r="J702" s="6"/>
    </row>
    <row r="703" spans="3:10" ht="16.5" customHeight="1" x14ac:dyDescent="0.25">
      <c r="C703" s="95"/>
      <c r="D703" s="96"/>
      <c r="E703" s="11"/>
      <c r="F703" s="97"/>
      <c r="G703" s="11"/>
      <c r="H703" s="98"/>
      <c r="J703" s="6"/>
    </row>
    <row r="704" spans="3:10" ht="16.5" customHeight="1" x14ac:dyDescent="0.25">
      <c r="C704" s="95"/>
      <c r="D704" s="96"/>
      <c r="E704" s="11"/>
      <c r="F704" s="97"/>
      <c r="G704" s="11"/>
      <c r="H704" s="98"/>
      <c r="J704" s="6"/>
    </row>
    <row r="705" spans="3:10" ht="16.5" customHeight="1" x14ac:dyDescent="0.25">
      <c r="C705" s="95"/>
      <c r="D705" s="96"/>
      <c r="E705" s="11"/>
      <c r="F705" s="97"/>
      <c r="G705" s="11"/>
      <c r="H705" s="98"/>
      <c r="J705" s="6"/>
    </row>
    <row r="706" spans="3:10" ht="16.5" customHeight="1" x14ac:dyDescent="0.25">
      <c r="C706" s="95"/>
      <c r="D706" s="96"/>
      <c r="E706" s="11"/>
      <c r="F706" s="97"/>
      <c r="G706" s="11"/>
      <c r="H706" s="98"/>
      <c r="J706" s="6"/>
    </row>
    <row r="707" spans="3:10" ht="16.5" customHeight="1" x14ac:dyDescent="0.25">
      <c r="C707" s="95"/>
      <c r="D707" s="96"/>
      <c r="E707" s="11"/>
      <c r="F707" s="97"/>
      <c r="G707" s="11"/>
      <c r="H707" s="98"/>
      <c r="J707" s="6"/>
    </row>
    <row r="708" spans="3:10" ht="16.5" customHeight="1" x14ac:dyDescent="0.25">
      <c r="C708" s="95"/>
      <c r="D708" s="96"/>
      <c r="E708" s="11"/>
      <c r="F708" s="97"/>
      <c r="G708" s="11"/>
      <c r="H708" s="98"/>
      <c r="J708" s="6"/>
    </row>
    <row r="709" spans="3:10" ht="16.5" customHeight="1" x14ac:dyDescent="0.25">
      <c r="C709" s="95"/>
      <c r="D709" s="96"/>
      <c r="E709" s="11"/>
      <c r="F709" s="97"/>
      <c r="G709" s="11"/>
      <c r="H709" s="98"/>
      <c r="J709" s="6"/>
    </row>
    <row r="710" spans="3:10" ht="16.5" customHeight="1" x14ac:dyDescent="0.25">
      <c r="C710" s="95"/>
      <c r="D710" s="96"/>
      <c r="E710" s="11"/>
      <c r="F710" s="97"/>
      <c r="G710" s="11"/>
      <c r="H710" s="98"/>
      <c r="J710" s="6"/>
    </row>
    <row r="711" spans="3:10" ht="16.5" customHeight="1" x14ac:dyDescent="0.25">
      <c r="C711" s="95"/>
      <c r="D711" s="96"/>
      <c r="E711" s="11"/>
      <c r="F711" s="97"/>
      <c r="G711" s="11"/>
      <c r="H711" s="98"/>
      <c r="J711" s="6"/>
    </row>
    <row r="712" spans="3:10" ht="16.5" customHeight="1" x14ac:dyDescent="0.25">
      <c r="C712" s="95"/>
      <c r="D712" s="96"/>
      <c r="E712" s="11"/>
      <c r="F712" s="97"/>
      <c r="G712" s="11"/>
      <c r="H712" s="98"/>
      <c r="J712" s="6"/>
    </row>
    <row r="713" spans="3:10" ht="16.5" customHeight="1" x14ac:dyDescent="0.25">
      <c r="C713" s="95"/>
      <c r="D713" s="96"/>
      <c r="E713" s="11"/>
      <c r="F713" s="97"/>
      <c r="G713" s="11"/>
      <c r="H713" s="98"/>
      <c r="J713" s="6"/>
    </row>
    <row r="714" spans="3:10" ht="16.5" customHeight="1" x14ac:dyDescent="0.25">
      <c r="C714" s="95"/>
      <c r="D714" s="96"/>
      <c r="E714" s="11"/>
      <c r="F714" s="97"/>
      <c r="G714" s="11"/>
      <c r="H714" s="98"/>
      <c r="J714" s="6"/>
    </row>
    <row r="715" spans="3:10" ht="16.5" customHeight="1" x14ac:dyDescent="0.25">
      <c r="C715" s="95"/>
      <c r="D715" s="96"/>
      <c r="E715" s="11"/>
      <c r="F715" s="97"/>
      <c r="G715" s="11"/>
      <c r="H715" s="98"/>
      <c r="J715" s="6"/>
    </row>
    <row r="716" spans="3:10" ht="16.5" customHeight="1" x14ac:dyDescent="0.25">
      <c r="C716" s="95"/>
      <c r="D716" s="96"/>
      <c r="E716" s="11"/>
      <c r="F716" s="97"/>
      <c r="G716" s="11"/>
      <c r="H716" s="98"/>
      <c r="J716" s="6"/>
    </row>
    <row r="717" spans="3:10" ht="16.5" customHeight="1" x14ac:dyDescent="0.25">
      <c r="C717" s="95"/>
      <c r="D717" s="96"/>
      <c r="E717" s="11"/>
      <c r="F717" s="97"/>
      <c r="G717" s="11"/>
      <c r="H717" s="98"/>
      <c r="J717" s="6"/>
    </row>
    <row r="718" spans="3:10" ht="16.5" customHeight="1" x14ac:dyDescent="0.25">
      <c r="C718" s="95"/>
      <c r="D718" s="96"/>
      <c r="E718" s="11"/>
      <c r="F718" s="97"/>
      <c r="G718" s="11"/>
      <c r="H718" s="98"/>
      <c r="J718" s="6"/>
    </row>
    <row r="719" spans="3:10" ht="16.5" customHeight="1" x14ac:dyDescent="0.25">
      <c r="C719" s="95"/>
      <c r="D719" s="96"/>
      <c r="E719" s="11"/>
      <c r="F719" s="97"/>
      <c r="G719" s="11"/>
      <c r="H719" s="98"/>
      <c r="J719" s="6"/>
    </row>
    <row r="720" spans="3:10" ht="16.5" customHeight="1" x14ac:dyDescent="0.25">
      <c r="C720" s="95"/>
      <c r="D720" s="96"/>
      <c r="E720" s="11"/>
      <c r="F720" s="97"/>
      <c r="G720" s="11"/>
      <c r="H720" s="98"/>
      <c r="J720" s="6"/>
    </row>
    <row r="721" spans="3:10" ht="16.5" customHeight="1" x14ac:dyDescent="0.25">
      <c r="C721" s="95"/>
      <c r="D721" s="96"/>
      <c r="E721" s="11"/>
      <c r="F721" s="97"/>
      <c r="G721" s="11"/>
      <c r="H721" s="98"/>
      <c r="J721" s="6"/>
    </row>
    <row r="722" spans="3:10" ht="16.5" customHeight="1" x14ac:dyDescent="0.25">
      <c r="C722" s="95"/>
      <c r="D722" s="96"/>
      <c r="E722" s="11"/>
      <c r="F722" s="97"/>
      <c r="G722" s="11"/>
      <c r="H722" s="98"/>
      <c r="J722" s="6"/>
    </row>
    <row r="723" spans="3:10" ht="16.5" customHeight="1" x14ac:dyDescent="0.25">
      <c r="C723" s="95"/>
      <c r="D723" s="96"/>
      <c r="E723" s="11"/>
      <c r="F723" s="97"/>
      <c r="G723" s="11"/>
      <c r="H723" s="98"/>
      <c r="J723" s="6"/>
    </row>
    <row r="724" spans="3:10" ht="16.5" customHeight="1" x14ac:dyDescent="0.25">
      <c r="C724" s="95"/>
      <c r="D724" s="96"/>
      <c r="E724" s="11"/>
      <c r="F724" s="97"/>
      <c r="G724" s="11"/>
      <c r="H724" s="98"/>
      <c r="J724" s="6"/>
    </row>
    <row r="725" spans="3:10" ht="16.5" customHeight="1" x14ac:dyDescent="0.25">
      <c r="C725" s="95"/>
      <c r="D725" s="96"/>
      <c r="E725" s="11"/>
      <c r="F725" s="97"/>
      <c r="G725" s="11"/>
      <c r="H725" s="98"/>
      <c r="J725" s="6"/>
    </row>
    <row r="726" spans="3:10" ht="16.5" customHeight="1" x14ac:dyDescent="0.25">
      <c r="C726" s="95"/>
      <c r="D726" s="96"/>
      <c r="E726" s="11"/>
      <c r="F726" s="97"/>
      <c r="G726" s="11"/>
      <c r="H726" s="98"/>
      <c r="J726" s="6"/>
    </row>
    <row r="727" spans="3:10" ht="16.5" customHeight="1" x14ac:dyDescent="0.25">
      <c r="C727" s="95"/>
      <c r="D727" s="96"/>
      <c r="E727" s="11"/>
      <c r="F727" s="97"/>
      <c r="G727" s="11"/>
      <c r="H727" s="98"/>
      <c r="J727" s="6"/>
    </row>
    <row r="728" spans="3:10" ht="16.5" customHeight="1" x14ac:dyDescent="0.25">
      <c r="C728" s="95"/>
      <c r="D728" s="96"/>
      <c r="E728" s="11"/>
      <c r="F728" s="97"/>
      <c r="G728" s="11"/>
      <c r="H728" s="98"/>
      <c r="J728" s="6"/>
    </row>
    <row r="729" spans="3:10" ht="16.5" customHeight="1" x14ac:dyDescent="0.25">
      <c r="C729" s="95"/>
      <c r="D729" s="96"/>
      <c r="E729" s="11"/>
      <c r="F729" s="97"/>
      <c r="G729" s="11"/>
      <c r="H729" s="98"/>
      <c r="J729" s="6"/>
    </row>
    <row r="730" spans="3:10" ht="16.5" customHeight="1" x14ac:dyDescent="0.25">
      <c r="C730" s="95"/>
      <c r="D730" s="96"/>
      <c r="E730" s="11"/>
      <c r="F730" s="97"/>
      <c r="G730" s="11"/>
      <c r="H730" s="98"/>
      <c r="J730" s="6"/>
    </row>
    <row r="731" spans="3:10" ht="16.5" customHeight="1" x14ac:dyDescent="0.25">
      <c r="C731" s="95"/>
      <c r="D731" s="96"/>
      <c r="E731" s="11"/>
      <c r="F731" s="97"/>
      <c r="G731" s="11"/>
      <c r="H731" s="98"/>
      <c r="J731" s="6"/>
    </row>
    <row r="732" spans="3:10" ht="16.5" customHeight="1" x14ac:dyDescent="0.25">
      <c r="C732" s="95"/>
      <c r="D732" s="96"/>
      <c r="E732" s="11"/>
      <c r="F732" s="97"/>
      <c r="G732" s="11"/>
      <c r="H732" s="98"/>
      <c r="J732" s="6"/>
    </row>
    <row r="733" spans="3:10" ht="16.5" customHeight="1" x14ac:dyDescent="0.25">
      <c r="C733" s="95"/>
      <c r="D733" s="96"/>
      <c r="E733" s="11"/>
      <c r="F733" s="97"/>
      <c r="G733" s="11"/>
      <c r="H733" s="98"/>
      <c r="J733" s="6"/>
    </row>
    <row r="734" spans="3:10" ht="16.5" customHeight="1" x14ac:dyDescent="0.25">
      <c r="C734" s="95"/>
      <c r="D734" s="96"/>
      <c r="E734" s="11"/>
      <c r="F734" s="97"/>
      <c r="G734" s="11"/>
      <c r="H734" s="98"/>
      <c r="J734" s="6"/>
    </row>
    <row r="735" spans="3:10" ht="16.5" customHeight="1" x14ac:dyDescent="0.25">
      <c r="C735" s="95"/>
      <c r="D735" s="96"/>
      <c r="E735" s="11"/>
      <c r="F735" s="97"/>
      <c r="G735" s="11"/>
      <c r="H735" s="98"/>
      <c r="J735" s="6"/>
    </row>
    <row r="736" spans="3:10" ht="16.5" customHeight="1" x14ac:dyDescent="0.25">
      <c r="C736" s="95"/>
      <c r="D736" s="96"/>
      <c r="E736" s="11"/>
      <c r="F736" s="97"/>
      <c r="G736" s="11"/>
      <c r="H736" s="98"/>
      <c r="J736" s="6"/>
    </row>
    <row r="737" spans="3:10" ht="16.5" customHeight="1" x14ac:dyDescent="0.25">
      <c r="C737" s="95"/>
      <c r="D737" s="96"/>
      <c r="E737" s="11"/>
      <c r="F737" s="97"/>
      <c r="G737" s="11"/>
      <c r="H737" s="98"/>
      <c r="J737" s="6"/>
    </row>
    <row r="738" spans="3:10" ht="16.5" customHeight="1" x14ac:dyDescent="0.25">
      <c r="C738" s="95"/>
      <c r="D738" s="96"/>
      <c r="E738" s="11"/>
      <c r="F738" s="97"/>
      <c r="G738" s="11"/>
      <c r="H738" s="98"/>
      <c r="J738" s="6"/>
    </row>
    <row r="739" spans="3:10" ht="16.5" customHeight="1" x14ac:dyDescent="0.25">
      <c r="C739" s="95"/>
      <c r="D739" s="96"/>
      <c r="E739" s="11"/>
      <c r="F739" s="97"/>
      <c r="G739" s="11"/>
      <c r="H739" s="98"/>
      <c r="J739" s="6"/>
    </row>
    <row r="740" spans="3:10" ht="16.5" customHeight="1" x14ac:dyDescent="0.25">
      <c r="C740" s="95"/>
      <c r="D740" s="96"/>
      <c r="E740" s="11"/>
      <c r="F740" s="97"/>
      <c r="G740" s="11"/>
      <c r="H740" s="98"/>
      <c r="J740" s="6"/>
    </row>
    <row r="741" spans="3:10" ht="16.5" customHeight="1" x14ac:dyDescent="0.25">
      <c r="C741" s="95"/>
      <c r="D741" s="96"/>
      <c r="E741" s="11"/>
      <c r="F741" s="97"/>
      <c r="G741" s="11"/>
      <c r="H741" s="98"/>
      <c r="J741" s="6"/>
    </row>
    <row r="742" spans="3:10" ht="16.5" customHeight="1" x14ac:dyDescent="0.25">
      <c r="C742" s="95"/>
      <c r="D742" s="96"/>
      <c r="E742" s="11"/>
      <c r="F742" s="97"/>
      <c r="G742" s="11"/>
      <c r="H742" s="98"/>
      <c r="J742" s="6"/>
    </row>
    <row r="743" spans="3:10" ht="16.5" customHeight="1" x14ac:dyDescent="0.25">
      <c r="C743" s="95"/>
      <c r="D743" s="96"/>
      <c r="E743" s="11"/>
      <c r="F743" s="97"/>
      <c r="G743" s="11"/>
      <c r="H743" s="98"/>
      <c r="J743" s="6"/>
    </row>
    <row r="744" spans="3:10" ht="16.5" customHeight="1" x14ac:dyDescent="0.25">
      <c r="C744" s="95"/>
      <c r="D744" s="96"/>
      <c r="E744" s="11"/>
      <c r="F744" s="97"/>
      <c r="G744" s="11"/>
      <c r="H744" s="98"/>
      <c r="J744" s="6"/>
    </row>
    <row r="745" spans="3:10" ht="16.5" customHeight="1" x14ac:dyDescent="0.25">
      <c r="C745" s="95"/>
      <c r="D745" s="96"/>
      <c r="E745" s="11"/>
      <c r="F745" s="97"/>
      <c r="G745" s="11"/>
      <c r="H745" s="98"/>
      <c r="J745" s="6"/>
    </row>
    <row r="746" spans="3:10" ht="16.5" customHeight="1" x14ac:dyDescent="0.25">
      <c r="C746" s="95"/>
      <c r="D746" s="96"/>
      <c r="E746" s="11"/>
      <c r="F746" s="97"/>
      <c r="G746" s="11"/>
      <c r="H746" s="98"/>
      <c r="J746" s="6"/>
    </row>
    <row r="747" spans="3:10" ht="16.5" customHeight="1" x14ac:dyDescent="0.25">
      <c r="C747" s="95"/>
      <c r="D747" s="96"/>
      <c r="E747" s="11"/>
      <c r="F747" s="97"/>
      <c r="G747" s="11"/>
      <c r="H747" s="98"/>
      <c r="J747" s="6"/>
    </row>
    <row r="748" spans="3:10" ht="16.5" customHeight="1" x14ac:dyDescent="0.25">
      <c r="C748" s="95"/>
      <c r="D748" s="96"/>
      <c r="E748" s="11"/>
      <c r="F748" s="97"/>
      <c r="G748" s="11"/>
      <c r="H748" s="98"/>
      <c r="J748" s="6"/>
    </row>
    <row r="749" spans="3:10" ht="16.5" customHeight="1" x14ac:dyDescent="0.25">
      <c r="C749" s="95"/>
      <c r="D749" s="96"/>
      <c r="E749" s="11"/>
      <c r="F749" s="97"/>
      <c r="G749" s="11"/>
      <c r="H749" s="98"/>
      <c r="J749" s="6"/>
    </row>
    <row r="750" spans="3:10" ht="16.5" customHeight="1" x14ac:dyDescent="0.25">
      <c r="C750" s="95"/>
      <c r="D750" s="96"/>
      <c r="E750" s="11"/>
      <c r="F750" s="97"/>
      <c r="G750" s="11"/>
      <c r="H750" s="98"/>
      <c r="J750" s="6"/>
    </row>
    <row r="751" spans="3:10" ht="16.5" customHeight="1" x14ac:dyDescent="0.25">
      <c r="C751" s="95"/>
      <c r="D751" s="96"/>
      <c r="E751" s="11"/>
      <c r="F751" s="97"/>
      <c r="G751" s="11"/>
      <c r="H751" s="98"/>
      <c r="J751" s="6"/>
    </row>
    <row r="752" spans="3:10" ht="16.5" customHeight="1" x14ac:dyDescent="0.25">
      <c r="C752" s="95"/>
      <c r="D752" s="96"/>
      <c r="E752" s="11"/>
      <c r="F752" s="97"/>
      <c r="G752" s="11"/>
      <c r="H752" s="98"/>
      <c r="J752" s="6"/>
    </row>
    <row r="753" spans="3:10" ht="16.5" customHeight="1" x14ac:dyDescent="0.25">
      <c r="C753" s="95"/>
      <c r="D753" s="96"/>
      <c r="E753" s="11"/>
      <c r="F753" s="97"/>
      <c r="G753" s="11"/>
      <c r="H753" s="98"/>
      <c r="J753" s="6"/>
    </row>
    <row r="754" spans="3:10" ht="16.5" customHeight="1" x14ac:dyDescent="0.25">
      <c r="C754" s="95"/>
      <c r="D754" s="96"/>
      <c r="E754" s="11"/>
      <c r="F754" s="97"/>
      <c r="G754" s="11"/>
      <c r="H754" s="98"/>
      <c r="J754" s="6"/>
    </row>
    <row r="755" spans="3:10" ht="16.5" customHeight="1" x14ac:dyDescent="0.25">
      <c r="C755" s="95"/>
      <c r="D755" s="96"/>
      <c r="E755" s="11"/>
      <c r="F755" s="97"/>
      <c r="G755" s="11"/>
      <c r="H755" s="98"/>
      <c r="J755" s="6"/>
    </row>
    <row r="756" spans="3:10" ht="16.5" customHeight="1" x14ac:dyDescent="0.25">
      <c r="C756" s="95"/>
      <c r="D756" s="96"/>
      <c r="E756" s="11"/>
      <c r="F756" s="97"/>
      <c r="G756" s="11"/>
      <c r="H756" s="98"/>
      <c r="J756" s="6"/>
    </row>
    <row r="757" spans="3:10" ht="16.5" customHeight="1" x14ac:dyDescent="0.25">
      <c r="C757" s="95"/>
      <c r="D757" s="96"/>
      <c r="E757" s="11"/>
      <c r="F757" s="97"/>
      <c r="G757" s="11"/>
      <c r="H757" s="98"/>
      <c r="J757" s="6"/>
    </row>
    <row r="758" spans="3:10" ht="16.5" customHeight="1" x14ac:dyDescent="0.25">
      <c r="C758" s="95"/>
      <c r="D758" s="96"/>
      <c r="E758" s="11"/>
      <c r="F758" s="97"/>
      <c r="G758" s="11"/>
      <c r="H758" s="98"/>
      <c r="J758" s="6"/>
    </row>
    <row r="759" spans="3:10" ht="16.5" customHeight="1" x14ac:dyDescent="0.25">
      <c r="C759" s="95"/>
      <c r="D759" s="96"/>
      <c r="E759" s="11"/>
      <c r="F759" s="97"/>
      <c r="G759" s="11"/>
      <c r="H759" s="98"/>
      <c r="J759" s="6"/>
    </row>
    <row r="760" spans="3:10" ht="16.5" customHeight="1" x14ac:dyDescent="0.25">
      <c r="C760" s="95"/>
      <c r="D760" s="96"/>
      <c r="E760" s="11"/>
      <c r="F760" s="97"/>
      <c r="G760" s="11"/>
      <c r="H760" s="98"/>
      <c r="J760" s="6"/>
    </row>
    <row r="761" spans="3:10" ht="16.5" customHeight="1" x14ac:dyDescent="0.25">
      <c r="C761" s="95"/>
      <c r="D761" s="96"/>
      <c r="E761" s="11"/>
      <c r="F761" s="97"/>
      <c r="G761" s="11"/>
      <c r="H761" s="98"/>
      <c r="J761" s="6"/>
    </row>
    <row r="762" spans="3:10" ht="16.5" customHeight="1" x14ac:dyDescent="0.25">
      <c r="C762" s="95"/>
      <c r="D762" s="96"/>
      <c r="E762" s="11"/>
      <c r="F762" s="97"/>
      <c r="G762" s="11"/>
      <c r="H762" s="98"/>
      <c r="J762" s="6"/>
    </row>
    <row r="763" spans="3:10" ht="16.5" customHeight="1" x14ac:dyDescent="0.25">
      <c r="C763" s="95"/>
      <c r="D763" s="96"/>
      <c r="E763" s="11"/>
      <c r="F763" s="97"/>
      <c r="G763" s="11"/>
      <c r="H763" s="98"/>
      <c r="J763" s="6"/>
    </row>
    <row r="764" spans="3:10" ht="16.5" customHeight="1" x14ac:dyDescent="0.25">
      <c r="C764" s="95"/>
      <c r="D764" s="96"/>
      <c r="E764" s="11"/>
      <c r="F764" s="97"/>
      <c r="G764" s="11"/>
      <c r="H764" s="98"/>
      <c r="J764" s="6"/>
    </row>
    <row r="765" spans="3:10" ht="16.5" customHeight="1" x14ac:dyDescent="0.25">
      <c r="C765" s="95"/>
      <c r="D765" s="96"/>
      <c r="E765" s="11"/>
      <c r="F765" s="97"/>
      <c r="G765" s="11"/>
      <c r="H765" s="98"/>
      <c r="J765" s="6"/>
    </row>
    <row r="766" spans="3:10" ht="16.5" customHeight="1" x14ac:dyDescent="0.25">
      <c r="C766" s="95"/>
      <c r="D766" s="96"/>
      <c r="E766" s="11"/>
      <c r="F766" s="97"/>
      <c r="G766" s="11"/>
      <c r="H766" s="98"/>
      <c r="J766" s="6"/>
    </row>
    <row r="767" spans="3:10" ht="16.5" customHeight="1" x14ac:dyDescent="0.25">
      <c r="C767" s="95"/>
      <c r="D767" s="96"/>
      <c r="E767" s="11"/>
      <c r="F767" s="97"/>
      <c r="G767" s="11"/>
      <c r="H767" s="98"/>
      <c r="J767" s="6"/>
    </row>
    <row r="768" spans="3:10" ht="16.5" customHeight="1" x14ac:dyDescent="0.25">
      <c r="C768" s="95"/>
      <c r="D768" s="96"/>
      <c r="E768" s="11"/>
      <c r="F768" s="97"/>
      <c r="G768" s="11"/>
      <c r="H768" s="98"/>
      <c r="J768" s="6"/>
    </row>
    <row r="769" spans="3:10" ht="16.5" customHeight="1" x14ac:dyDescent="0.25">
      <c r="C769" s="95"/>
      <c r="D769" s="96"/>
      <c r="E769" s="11"/>
      <c r="F769" s="97"/>
      <c r="G769" s="11"/>
      <c r="H769" s="98"/>
      <c r="J769" s="6"/>
    </row>
    <row r="770" spans="3:10" ht="16.5" customHeight="1" x14ac:dyDescent="0.25">
      <c r="C770" s="95"/>
      <c r="D770" s="96"/>
      <c r="E770" s="11"/>
      <c r="F770" s="97"/>
      <c r="G770" s="11"/>
      <c r="H770" s="98"/>
      <c r="J770" s="6"/>
    </row>
    <row r="771" spans="3:10" ht="16.5" customHeight="1" x14ac:dyDescent="0.25">
      <c r="C771" s="95"/>
      <c r="D771" s="96"/>
      <c r="E771" s="11"/>
      <c r="F771" s="97"/>
      <c r="G771" s="11"/>
      <c r="H771" s="98"/>
      <c r="J771" s="6"/>
    </row>
    <row r="772" spans="3:10" ht="16.5" customHeight="1" x14ac:dyDescent="0.25">
      <c r="C772" s="95"/>
      <c r="D772" s="96"/>
      <c r="E772" s="11"/>
      <c r="F772" s="97"/>
      <c r="G772" s="11"/>
      <c r="H772" s="98"/>
      <c r="J772" s="6"/>
    </row>
    <row r="773" spans="3:10" ht="16.5" customHeight="1" x14ac:dyDescent="0.25">
      <c r="C773" s="95"/>
      <c r="D773" s="96"/>
      <c r="E773" s="11"/>
      <c r="F773" s="97"/>
      <c r="G773" s="11"/>
      <c r="H773" s="98"/>
      <c r="J773" s="6"/>
    </row>
    <row r="774" spans="3:10" ht="16.5" customHeight="1" x14ac:dyDescent="0.25">
      <c r="C774" s="95"/>
      <c r="D774" s="96"/>
      <c r="E774" s="11"/>
      <c r="F774" s="97"/>
      <c r="G774" s="11"/>
      <c r="H774" s="98"/>
      <c r="J774" s="6"/>
    </row>
    <row r="775" spans="3:10" ht="16.5" customHeight="1" x14ac:dyDescent="0.25">
      <c r="C775" s="95"/>
      <c r="D775" s="96"/>
      <c r="E775" s="11"/>
      <c r="F775" s="97"/>
      <c r="G775" s="11"/>
      <c r="H775" s="98"/>
      <c r="J775" s="6"/>
    </row>
    <row r="776" spans="3:10" ht="16.5" customHeight="1" x14ac:dyDescent="0.25">
      <c r="C776" s="95"/>
      <c r="D776" s="96"/>
      <c r="E776" s="11"/>
      <c r="F776" s="97"/>
      <c r="G776" s="11"/>
      <c r="H776" s="98"/>
      <c r="J776" s="6"/>
    </row>
    <row r="777" spans="3:10" ht="16.5" customHeight="1" x14ac:dyDescent="0.25">
      <c r="C777" s="95"/>
      <c r="D777" s="96"/>
      <c r="E777" s="11"/>
      <c r="F777" s="97"/>
      <c r="G777" s="11"/>
      <c r="H777" s="98"/>
      <c r="J777" s="6"/>
    </row>
    <row r="778" spans="3:10" ht="16.5" customHeight="1" x14ac:dyDescent="0.25">
      <c r="C778" s="95"/>
      <c r="D778" s="96"/>
      <c r="E778" s="11"/>
      <c r="F778" s="97"/>
      <c r="G778" s="11"/>
      <c r="H778" s="98"/>
      <c r="J778" s="6"/>
    </row>
    <row r="779" spans="3:10" ht="16.5" customHeight="1" x14ac:dyDescent="0.25">
      <c r="C779" s="95"/>
      <c r="D779" s="96"/>
      <c r="E779" s="11"/>
      <c r="F779" s="97"/>
      <c r="G779" s="11"/>
      <c r="H779" s="98"/>
      <c r="J779" s="6"/>
    </row>
    <row r="780" spans="3:10" ht="16.5" customHeight="1" x14ac:dyDescent="0.25">
      <c r="C780" s="95"/>
      <c r="D780" s="96"/>
      <c r="E780" s="11"/>
      <c r="F780" s="97"/>
      <c r="G780" s="11"/>
      <c r="H780" s="98"/>
      <c r="J780" s="6"/>
    </row>
    <row r="781" spans="3:10" ht="16.5" customHeight="1" x14ac:dyDescent="0.25">
      <c r="C781" s="95"/>
      <c r="D781" s="96"/>
      <c r="E781" s="11"/>
      <c r="F781" s="97"/>
      <c r="G781" s="11"/>
      <c r="H781" s="98"/>
      <c r="J781" s="6"/>
    </row>
    <row r="782" spans="3:10" ht="16.5" customHeight="1" x14ac:dyDescent="0.25">
      <c r="C782" s="95"/>
      <c r="D782" s="96"/>
      <c r="E782" s="11"/>
      <c r="F782" s="97"/>
      <c r="G782" s="11"/>
      <c r="H782" s="98"/>
      <c r="J782" s="6"/>
    </row>
    <row r="783" spans="3:10" ht="16.5" customHeight="1" x14ac:dyDescent="0.25">
      <c r="C783" s="95"/>
      <c r="D783" s="96"/>
      <c r="E783" s="11"/>
      <c r="F783" s="97"/>
      <c r="G783" s="11"/>
      <c r="H783" s="98"/>
      <c r="J783" s="6"/>
    </row>
    <row r="784" spans="3:10" ht="16.5" customHeight="1" x14ac:dyDescent="0.25">
      <c r="C784" s="95"/>
      <c r="D784" s="96"/>
      <c r="E784" s="11"/>
      <c r="F784" s="97"/>
      <c r="G784" s="11"/>
      <c r="H784" s="98"/>
      <c r="J784" s="6"/>
    </row>
    <row r="785" spans="3:10" ht="16.5" customHeight="1" x14ac:dyDescent="0.25">
      <c r="C785" s="95"/>
      <c r="D785" s="96"/>
      <c r="E785" s="11"/>
      <c r="F785" s="97"/>
      <c r="G785" s="11"/>
      <c r="H785" s="98"/>
      <c r="J785" s="6"/>
    </row>
    <row r="786" spans="3:10" ht="16.5" customHeight="1" x14ac:dyDescent="0.25">
      <c r="C786" s="95"/>
      <c r="D786" s="96"/>
      <c r="E786" s="11"/>
      <c r="F786" s="97"/>
      <c r="G786" s="11"/>
      <c r="H786" s="98"/>
      <c r="J786" s="6"/>
    </row>
    <row r="787" spans="3:10" ht="16.5" customHeight="1" x14ac:dyDescent="0.25">
      <c r="C787" s="95"/>
      <c r="D787" s="96"/>
      <c r="E787" s="11"/>
      <c r="F787" s="97"/>
      <c r="G787" s="11"/>
      <c r="H787" s="98"/>
      <c r="J787" s="6"/>
    </row>
    <row r="788" spans="3:10" ht="16.5" customHeight="1" x14ac:dyDescent="0.25">
      <c r="C788" s="95"/>
      <c r="D788" s="96"/>
      <c r="E788" s="11"/>
      <c r="F788" s="97"/>
      <c r="G788" s="11"/>
      <c r="H788" s="98"/>
      <c r="J788" s="6"/>
    </row>
    <row r="789" spans="3:10" ht="16.5" customHeight="1" x14ac:dyDescent="0.25">
      <c r="C789" s="95"/>
      <c r="D789" s="96"/>
      <c r="E789" s="11"/>
      <c r="F789" s="97"/>
      <c r="G789" s="11"/>
      <c r="H789" s="98"/>
      <c r="J789" s="6"/>
    </row>
    <row r="790" spans="3:10" ht="16.5" customHeight="1" x14ac:dyDescent="0.25">
      <c r="C790" s="95"/>
      <c r="D790" s="96"/>
      <c r="E790" s="11"/>
      <c r="F790" s="97"/>
      <c r="G790" s="11"/>
      <c r="H790" s="98"/>
      <c r="J790" s="6"/>
    </row>
    <row r="791" spans="3:10" ht="16.5" customHeight="1" x14ac:dyDescent="0.25">
      <c r="C791" s="95"/>
      <c r="D791" s="96"/>
      <c r="E791" s="11"/>
      <c r="F791" s="97"/>
      <c r="G791" s="11"/>
      <c r="H791" s="98"/>
      <c r="J791" s="6"/>
    </row>
    <row r="792" spans="3:10" ht="16.5" customHeight="1" x14ac:dyDescent="0.25">
      <c r="C792" s="95"/>
      <c r="D792" s="96"/>
      <c r="E792" s="11"/>
      <c r="F792" s="97"/>
      <c r="G792" s="11"/>
      <c r="H792" s="98"/>
      <c r="J792" s="6"/>
    </row>
    <row r="793" spans="3:10" ht="16.5" customHeight="1" x14ac:dyDescent="0.25">
      <c r="C793" s="95"/>
      <c r="D793" s="96"/>
      <c r="E793" s="11"/>
      <c r="F793" s="97"/>
      <c r="G793" s="11"/>
      <c r="H793" s="98"/>
      <c r="J793" s="6"/>
    </row>
    <row r="794" spans="3:10" ht="16.5" customHeight="1" x14ac:dyDescent="0.25">
      <c r="C794" s="95"/>
      <c r="D794" s="96"/>
      <c r="E794" s="11"/>
      <c r="F794" s="97"/>
      <c r="G794" s="11"/>
      <c r="H794" s="98"/>
      <c r="J794" s="6"/>
    </row>
    <row r="795" spans="3:10" ht="16.5" customHeight="1" x14ac:dyDescent="0.25">
      <c r="C795" s="95"/>
      <c r="D795" s="96"/>
      <c r="E795" s="11"/>
      <c r="F795" s="97"/>
      <c r="G795" s="11"/>
      <c r="H795" s="98"/>
      <c r="J795" s="6"/>
    </row>
    <row r="796" spans="3:10" ht="16.5" customHeight="1" x14ac:dyDescent="0.25">
      <c r="C796" s="95"/>
      <c r="D796" s="96"/>
      <c r="E796" s="11"/>
      <c r="F796" s="97"/>
      <c r="G796" s="11"/>
      <c r="H796" s="98"/>
      <c r="J796" s="6"/>
    </row>
    <row r="797" spans="3:10" ht="16.5" customHeight="1" x14ac:dyDescent="0.25">
      <c r="C797" s="95"/>
      <c r="D797" s="96"/>
      <c r="E797" s="11"/>
      <c r="F797" s="97"/>
      <c r="G797" s="11"/>
      <c r="H797" s="98"/>
      <c r="J797" s="6"/>
    </row>
    <row r="798" spans="3:10" ht="16.5" customHeight="1" x14ac:dyDescent="0.25">
      <c r="C798" s="95"/>
      <c r="D798" s="96"/>
      <c r="E798" s="11"/>
      <c r="F798" s="97"/>
      <c r="G798" s="11"/>
      <c r="H798" s="98"/>
      <c r="J798" s="6"/>
    </row>
    <row r="799" spans="3:10" ht="16.5" customHeight="1" x14ac:dyDescent="0.25">
      <c r="C799" s="95"/>
      <c r="D799" s="96"/>
      <c r="E799" s="11"/>
      <c r="F799" s="97"/>
      <c r="G799" s="11"/>
      <c r="H799" s="98"/>
      <c r="J799" s="6"/>
    </row>
    <row r="800" spans="3:10" ht="16.5" customHeight="1" x14ac:dyDescent="0.25">
      <c r="C800" s="95"/>
      <c r="D800" s="96"/>
      <c r="E800" s="11"/>
      <c r="F800" s="97"/>
      <c r="G800" s="11"/>
      <c r="H800" s="98"/>
      <c r="J800" s="6"/>
    </row>
    <row r="801" spans="3:10" ht="16.5" customHeight="1" x14ac:dyDescent="0.25">
      <c r="C801" s="95"/>
      <c r="D801" s="96"/>
      <c r="E801" s="11"/>
      <c r="F801" s="97"/>
      <c r="G801" s="11"/>
      <c r="H801" s="98"/>
      <c r="J801" s="6"/>
    </row>
    <row r="802" spans="3:10" ht="16.5" customHeight="1" x14ac:dyDescent="0.25">
      <c r="C802" s="95"/>
      <c r="D802" s="96"/>
      <c r="E802" s="11"/>
      <c r="F802" s="97"/>
      <c r="G802" s="11"/>
      <c r="H802" s="98"/>
      <c r="J802" s="6"/>
    </row>
    <row r="803" spans="3:10" ht="16.5" customHeight="1" x14ac:dyDescent="0.25">
      <c r="C803" s="95"/>
      <c r="D803" s="96"/>
      <c r="E803" s="11"/>
      <c r="F803" s="97"/>
      <c r="G803" s="11"/>
      <c r="H803" s="98"/>
      <c r="J803" s="6"/>
    </row>
    <row r="804" spans="3:10" ht="16.5" customHeight="1" x14ac:dyDescent="0.25">
      <c r="C804" s="95"/>
      <c r="D804" s="96"/>
      <c r="E804" s="11"/>
      <c r="F804" s="97"/>
      <c r="G804" s="11"/>
      <c r="H804" s="98"/>
      <c r="J804" s="6"/>
    </row>
    <row r="805" spans="3:10" ht="16.5" customHeight="1" x14ac:dyDescent="0.25">
      <c r="C805" s="95"/>
      <c r="D805" s="96"/>
      <c r="E805" s="11"/>
      <c r="F805" s="97"/>
      <c r="G805" s="11"/>
      <c r="H805" s="98"/>
      <c r="J805" s="6"/>
    </row>
    <row r="806" spans="3:10" ht="16.5" customHeight="1" x14ac:dyDescent="0.25">
      <c r="C806" s="95"/>
      <c r="D806" s="96"/>
      <c r="E806" s="11"/>
      <c r="F806" s="97"/>
      <c r="G806" s="11"/>
      <c r="H806" s="98"/>
      <c r="J806" s="6"/>
    </row>
    <row r="807" spans="3:10" ht="16.5" customHeight="1" x14ac:dyDescent="0.25">
      <c r="C807" s="95"/>
      <c r="D807" s="96"/>
      <c r="E807" s="11"/>
      <c r="F807" s="97"/>
      <c r="G807" s="11"/>
      <c r="H807" s="98"/>
      <c r="J807" s="6"/>
    </row>
    <row r="808" spans="3:10" ht="16.5" customHeight="1" x14ac:dyDescent="0.25">
      <c r="C808" s="95"/>
      <c r="D808" s="96"/>
      <c r="E808" s="11"/>
      <c r="F808" s="97"/>
      <c r="G808" s="11"/>
      <c r="H808" s="98"/>
      <c r="J808" s="6"/>
    </row>
    <row r="809" spans="3:10" ht="16.5" customHeight="1" x14ac:dyDescent="0.25">
      <c r="C809" s="95"/>
      <c r="D809" s="96"/>
      <c r="E809" s="11"/>
      <c r="F809" s="97"/>
      <c r="G809" s="11"/>
      <c r="H809" s="98"/>
      <c r="J809" s="6"/>
    </row>
    <row r="810" spans="3:10" ht="16.5" customHeight="1" x14ac:dyDescent="0.25">
      <c r="C810" s="95"/>
      <c r="D810" s="96"/>
      <c r="E810" s="11"/>
      <c r="F810" s="97"/>
      <c r="G810" s="11"/>
      <c r="H810" s="98"/>
      <c r="J810" s="6"/>
    </row>
    <row r="811" spans="3:10" ht="16.5" customHeight="1" x14ac:dyDescent="0.25">
      <c r="C811" s="95"/>
      <c r="D811" s="96"/>
      <c r="E811" s="11"/>
      <c r="F811" s="97"/>
      <c r="G811" s="11"/>
      <c r="H811" s="98"/>
      <c r="J811" s="6"/>
    </row>
    <row r="812" spans="3:10" ht="16.5" customHeight="1" x14ac:dyDescent="0.25">
      <c r="C812" s="95"/>
      <c r="D812" s="96"/>
      <c r="E812" s="11"/>
      <c r="F812" s="97"/>
      <c r="G812" s="11"/>
      <c r="H812" s="98"/>
      <c r="J812" s="6"/>
    </row>
    <row r="813" spans="3:10" ht="16.5" customHeight="1" x14ac:dyDescent="0.25">
      <c r="C813" s="95"/>
      <c r="D813" s="96"/>
      <c r="E813" s="11"/>
      <c r="F813" s="97"/>
      <c r="G813" s="11"/>
      <c r="H813" s="98"/>
      <c r="J813" s="6"/>
    </row>
    <row r="814" spans="3:10" ht="16.5" customHeight="1" x14ac:dyDescent="0.25">
      <c r="C814" s="95"/>
      <c r="D814" s="96"/>
      <c r="E814" s="11"/>
      <c r="F814" s="97"/>
      <c r="G814" s="11"/>
      <c r="H814" s="98"/>
      <c r="J814" s="6"/>
    </row>
    <row r="815" spans="3:10" ht="16.5" customHeight="1" x14ac:dyDescent="0.25">
      <c r="C815" s="95"/>
      <c r="D815" s="96"/>
      <c r="E815" s="11"/>
      <c r="F815" s="97"/>
      <c r="G815" s="11"/>
      <c r="H815" s="98"/>
      <c r="J815" s="6"/>
    </row>
    <row r="816" spans="3:10" ht="16.5" customHeight="1" x14ac:dyDescent="0.25">
      <c r="C816" s="95"/>
      <c r="D816" s="96"/>
      <c r="E816" s="11"/>
      <c r="F816" s="97"/>
      <c r="G816" s="11"/>
      <c r="H816" s="98"/>
      <c r="J816" s="6"/>
    </row>
    <row r="817" spans="3:10" ht="16.5" customHeight="1" x14ac:dyDescent="0.25">
      <c r="C817" s="95"/>
      <c r="D817" s="96"/>
      <c r="E817" s="11"/>
      <c r="F817" s="97"/>
      <c r="G817" s="11"/>
      <c r="H817" s="98"/>
      <c r="J817" s="6"/>
    </row>
    <row r="818" spans="3:10" ht="16.5" customHeight="1" x14ac:dyDescent="0.25">
      <c r="C818" s="95"/>
      <c r="D818" s="96"/>
      <c r="E818" s="11"/>
      <c r="F818" s="97"/>
      <c r="G818" s="11"/>
      <c r="H818" s="98"/>
      <c r="J818" s="6"/>
    </row>
    <row r="819" spans="3:10" ht="16.5" customHeight="1" x14ac:dyDescent="0.25">
      <c r="C819" s="95"/>
      <c r="D819" s="96"/>
      <c r="E819" s="11"/>
      <c r="F819" s="97"/>
      <c r="G819" s="11"/>
      <c r="H819" s="98"/>
      <c r="J819" s="6"/>
    </row>
    <row r="820" spans="3:10" ht="16.5" customHeight="1" x14ac:dyDescent="0.25">
      <c r="C820" s="95"/>
      <c r="D820" s="96"/>
      <c r="E820" s="11"/>
      <c r="F820" s="97"/>
      <c r="G820" s="11"/>
      <c r="H820" s="98"/>
      <c r="J820" s="6"/>
    </row>
    <row r="821" spans="3:10" ht="16.5" customHeight="1" x14ac:dyDescent="0.25">
      <c r="C821" s="95"/>
      <c r="D821" s="96"/>
      <c r="E821" s="11"/>
      <c r="F821" s="97"/>
      <c r="G821" s="11"/>
      <c r="H821" s="98"/>
      <c r="J821" s="6"/>
    </row>
    <row r="822" spans="3:10" ht="16.5" customHeight="1" x14ac:dyDescent="0.25">
      <c r="C822" s="95"/>
      <c r="D822" s="96"/>
      <c r="E822" s="11"/>
      <c r="F822" s="97"/>
      <c r="G822" s="11"/>
      <c r="H822" s="98"/>
      <c r="J822" s="6"/>
    </row>
    <row r="823" spans="3:10" ht="16.5" customHeight="1" x14ac:dyDescent="0.25">
      <c r="C823" s="95"/>
      <c r="D823" s="96"/>
      <c r="E823" s="11"/>
      <c r="F823" s="97"/>
      <c r="G823" s="11"/>
      <c r="H823" s="98"/>
      <c r="J823" s="6"/>
    </row>
    <row r="824" spans="3:10" ht="16.5" customHeight="1" x14ac:dyDescent="0.25">
      <c r="C824" s="95"/>
      <c r="D824" s="96"/>
      <c r="E824" s="11"/>
      <c r="F824" s="97"/>
      <c r="G824" s="11"/>
      <c r="H824" s="98"/>
      <c r="J824" s="6"/>
    </row>
    <row r="825" spans="3:10" ht="16.5" customHeight="1" x14ac:dyDescent="0.25">
      <c r="C825" s="95"/>
      <c r="D825" s="96"/>
      <c r="E825" s="11"/>
      <c r="F825" s="97"/>
      <c r="G825" s="11"/>
      <c r="H825" s="98"/>
      <c r="J825" s="6"/>
    </row>
    <row r="826" spans="3:10" ht="16.5" customHeight="1" x14ac:dyDescent="0.25">
      <c r="C826" s="95"/>
      <c r="D826" s="96"/>
      <c r="E826" s="11"/>
      <c r="F826" s="97"/>
      <c r="G826" s="11"/>
      <c r="H826" s="98"/>
      <c r="J826" s="6"/>
    </row>
    <row r="827" spans="3:10" ht="16.5" customHeight="1" x14ac:dyDescent="0.25">
      <c r="C827" s="95"/>
      <c r="D827" s="96"/>
      <c r="E827" s="11"/>
      <c r="F827" s="97"/>
      <c r="G827" s="11"/>
      <c r="H827" s="98"/>
      <c r="J827" s="6"/>
    </row>
    <row r="828" spans="3:10" ht="16.5" customHeight="1" x14ac:dyDescent="0.25">
      <c r="C828" s="95"/>
      <c r="D828" s="96"/>
      <c r="E828" s="11"/>
      <c r="F828" s="97"/>
      <c r="G828" s="11"/>
      <c r="H828" s="98"/>
      <c r="J828" s="6"/>
    </row>
    <row r="829" spans="3:10" ht="16.5" customHeight="1" x14ac:dyDescent="0.25">
      <c r="C829" s="95"/>
      <c r="D829" s="96"/>
      <c r="E829" s="11"/>
      <c r="F829" s="97"/>
      <c r="G829" s="11"/>
      <c r="H829" s="98"/>
      <c r="J829" s="6"/>
    </row>
    <row r="830" spans="3:10" ht="16.5" customHeight="1" x14ac:dyDescent="0.25">
      <c r="C830" s="95"/>
      <c r="D830" s="96"/>
      <c r="E830" s="11"/>
      <c r="F830" s="97"/>
      <c r="G830" s="11"/>
      <c r="H830" s="98"/>
      <c r="J830" s="6"/>
    </row>
    <row r="831" spans="3:10" ht="16.5" customHeight="1" x14ac:dyDescent="0.25">
      <c r="C831" s="95"/>
      <c r="D831" s="96"/>
      <c r="E831" s="11"/>
      <c r="F831" s="97"/>
      <c r="G831" s="11"/>
      <c r="H831" s="98"/>
      <c r="J831" s="6"/>
    </row>
    <row r="832" spans="3:10" ht="16.5" customHeight="1" x14ac:dyDescent="0.25">
      <c r="C832" s="95"/>
      <c r="D832" s="96"/>
      <c r="E832" s="11"/>
      <c r="F832" s="97"/>
      <c r="G832" s="11"/>
      <c r="H832" s="98"/>
      <c r="J832" s="6"/>
    </row>
    <row r="833" spans="3:10" ht="16.5" customHeight="1" x14ac:dyDescent="0.25">
      <c r="C833" s="95"/>
      <c r="D833" s="96"/>
      <c r="E833" s="11"/>
      <c r="F833" s="97"/>
      <c r="G833" s="11"/>
      <c r="H833" s="98"/>
      <c r="J833" s="6"/>
    </row>
    <row r="834" spans="3:10" ht="16.5" customHeight="1" x14ac:dyDescent="0.25">
      <c r="C834" s="95"/>
      <c r="D834" s="96"/>
      <c r="E834" s="11"/>
      <c r="F834" s="97"/>
      <c r="G834" s="11"/>
      <c r="H834" s="98"/>
      <c r="J834" s="6"/>
    </row>
    <row r="835" spans="3:10" ht="16.5" customHeight="1" x14ac:dyDescent="0.25">
      <c r="C835" s="95"/>
      <c r="D835" s="96"/>
      <c r="E835" s="11"/>
      <c r="F835" s="97"/>
      <c r="G835" s="11"/>
      <c r="H835" s="98"/>
      <c r="J835" s="6"/>
    </row>
    <row r="836" spans="3:10" ht="16.5" customHeight="1" x14ac:dyDescent="0.25">
      <c r="C836" s="95"/>
      <c r="D836" s="96"/>
      <c r="E836" s="11"/>
      <c r="F836" s="97"/>
      <c r="G836" s="11"/>
      <c r="H836" s="98"/>
      <c r="J836" s="6"/>
    </row>
    <row r="837" spans="3:10" ht="16.5" customHeight="1" x14ac:dyDescent="0.25">
      <c r="C837" s="95"/>
      <c r="D837" s="96"/>
      <c r="E837" s="11"/>
      <c r="F837" s="97"/>
      <c r="G837" s="11"/>
      <c r="H837" s="98"/>
      <c r="J837" s="6"/>
    </row>
    <row r="838" spans="3:10" ht="16.5" customHeight="1" x14ac:dyDescent="0.25">
      <c r="C838" s="95"/>
      <c r="D838" s="96"/>
      <c r="E838" s="11"/>
      <c r="F838" s="97"/>
      <c r="G838" s="11"/>
      <c r="H838" s="98"/>
      <c r="J838" s="6"/>
    </row>
    <row r="839" spans="3:10" ht="16.5" customHeight="1" x14ac:dyDescent="0.25">
      <c r="C839" s="95"/>
      <c r="D839" s="96"/>
      <c r="E839" s="11"/>
      <c r="F839" s="97"/>
      <c r="G839" s="11"/>
      <c r="H839" s="98"/>
      <c r="J839" s="6"/>
    </row>
    <row r="840" spans="3:10" ht="16.5" customHeight="1" x14ac:dyDescent="0.25">
      <c r="C840" s="95"/>
      <c r="D840" s="96"/>
      <c r="E840" s="11"/>
      <c r="F840" s="97"/>
      <c r="G840" s="11"/>
      <c r="H840" s="98"/>
      <c r="J840" s="6"/>
    </row>
    <row r="841" spans="3:10" ht="16.5" customHeight="1" x14ac:dyDescent="0.25">
      <c r="C841" s="95"/>
      <c r="D841" s="96"/>
      <c r="E841" s="11"/>
      <c r="F841" s="97"/>
      <c r="G841" s="11"/>
      <c r="H841" s="98"/>
      <c r="J841" s="6"/>
    </row>
    <row r="842" spans="3:10" ht="16.5" customHeight="1" x14ac:dyDescent="0.25">
      <c r="C842" s="95"/>
      <c r="D842" s="96"/>
      <c r="E842" s="11"/>
      <c r="F842" s="97"/>
      <c r="G842" s="11"/>
      <c r="H842" s="98"/>
      <c r="J842" s="6"/>
    </row>
    <row r="843" spans="3:10" ht="16.5" customHeight="1" x14ac:dyDescent="0.25">
      <c r="C843" s="95"/>
      <c r="D843" s="96"/>
      <c r="E843" s="11"/>
      <c r="F843" s="97"/>
      <c r="G843" s="11"/>
      <c r="H843" s="98"/>
      <c r="J843" s="6"/>
    </row>
    <row r="844" spans="3:10" ht="16.5" customHeight="1" x14ac:dyDescent="0.25">
      <c r="C844" s="95"/>
      <c r="D844" s="96"/>
      <c r="E844" s="11"/>
      <c r="F844" s="97"/>
      <c r="G844" s="11"/>
      <c r="H844" s="98"/>
      <c r="J844" s="6"/>
    </row>
    <row r="845" spans="3:10" ht="16.5" customHeight="1" x14ac:dyDescent="0.25">
      <c r="C845" s="95"/>
      <c r="D845" s="96"/>
      <c r="E845" s="11"/>
      <c r="F845" s="97"/>
      <c r="G845" s="11"/>
      <c r="H845" s="98"/>
      <c r="J845" s="6"/>
    </row>
    <row r="846" spans="3:10" ht="16.5" customHeight="1" x14ac:dyDescent="0.25">
      <c r="C846" s="95"/>
      <c r="D846" s="96"/>
      <c r="E846" s="11"/>
      <c r="F846" s="97"/>
      <c r="G846" s="11"/>
      <c r="H846" s="98"/>
      <c r="J846" s="6"/>
    </row>
    <row r="847" spans="3:10" ht="16.5" customHeight="1" x14ac:dyDescent="0.25">
      <c r="C847" s="95"/>
      <c r="D847" s="96"/>
      <c r="E847" s="11"/>
      <c r="F847" s="97"/>
      <c r="G847" s="11"/>
      <c r="H847" s="98"/>
      <c r="J847" s="6"/>
    </row>
    <row r="848" spans="3:10" ht="16.5" customHeight="1" x14ac:dyDescent="0.25">
      <c r="C848" s="95"/>
      <c r="D848" s="96"/>
      <c r="E848" s="11"/>
      <c r="F848" s="97"/>
      <c r="G848" s="11"/>
      <c r="H848" s="98"/>
      <c r="J848" s="6"/>
    </row>
    <row r="849" spans="3:10" ht="16.5" customHeight="1" x14ac:dyDescent="0.25">
      <c r="C849" s="95"/>
      <c r="D849" s="96"/>
      <c r="E849" s="11"/>
      <c r="F849" s="97"/>
      <c r="G849" s="11"/>
      <c r="H849" s="98"/>
      <c r="J849" s="6"/>
    </row>
    <row r="850" spans="3:10" ht="16.5" customHeight="1" x14ac:dyDescent="0.25">
      <c r="C850" s="95"/>
      <c r="D850" s="96"/>
      <c r="E850" s="11"/>
      <c r="F850" s="97"/>
      <c r="G850" s="11"/>
      <c r="H850" s="98"/>
      <c r="J850" s="6"/>
    </row>
    <row r="851" spans="3:10" ht="16.5" customHeight="1" x14ac:dyDescent="0.25">
      <c r="C851" s="95"/>
      <c r="D851" s="96"/>
      <c r="E851" s="11"/>
      <c r="F851" s="97"/>
      <c r="G851" s="11"/>
      <c r="H851" s="98"/>
      <c r="J851" s="6"/>
    </row>
    <row r="852" spans="3:10" ht="16.5" customHeight="1" x14ac:dyDescent="0.25">
      <c r="C852" s="95"/>
      <c r="D852" s="96"/>
      <c r="E852" s="11"/>
      <c r="F852" s="97"/>
      <c r="G852" s="11"/>
      <c r="H852" s="98"/>
      <c r="J852" s="6"/>
    </row>
    <row r="853" spans="3:10" ht="16.5" customHeight="1" x14ac:dyDescent="0.25">
      <c r="C853" s="95"/>
      <c r="D853" s="96"/>
      <c r="E853" s="11"/>
      <c r="F853" s="97"/>
      <c r="G853" s="11"/>
      <c r="H853" s="98"/>
      <c r="J853" s="6"/>
    </row>
    <row r="854" spans="3:10" ht="16.5" customHeight="1" x14ac:dyDescent="0.25">
      <c r="C854" s="95"/>
      <c r="D854" s="96"/>
      <c r="E854" s="11"/>
      <c r="F854" s="97"/>
      <c r="G854" s="11"/>
      <c r="H854" s="98"/>
      <c r="J854" s="6"/>
    </row>
    <row r="855" spans="3:10" ht="16.5" customHeight="1" x14ac:dyDescent="0.25">
      <c r="C855" s="95"/>
      <c r="D855" s="96"/>
      <c r="E855" s="11"/>
      <c r="F855" s="97"/>
      <c r="G855" s="11"/>
      <c r="H855" s="98"/>
      <c r="J855" s="6"/>
    </row>
    <row r="856" spans="3:10" ht="16.5" customHeight="1" x14ac:dyDescent="0.25">
      <c r="C856" s="95"/>
      <c r="D856" s="96"/>
      <c r="E856" s="11"/>
      <c r="F856" s="97"/>
      <c r="G856" s="11"/>
      <c r="H856" s="98"/>
      <c r="J856" s="6"/>
    </row>
    <row r="857" spans="3:10" ht="16.5" customHeight="1" x14ac:dyDescent="0.25">
      <c r="C857" s="95"/>
      <c r="D857" s="96"/>
      <c r="E857" s="11"/>
      <c r="F857" s="97"/>
      <c r="G857" s="11"/>
      <c r="H857" s="98"/>
      <c r="J857" s="6"/>
    </row>
    <row r="858" spans="3:10" ht="16.5" customHeight="1" x14ac:dyDescent="0.25">
      <c r="C858" s="95"/>
      <c r="D858" s="96"/>
      <c r="E858" s="11"/>
      <c r="F858" s="97"/>
      <c r="G858" s="11"/>
      <c r="H858" s="98"/>
      <c r="J858" s="6"/>
    </row>
    <row r="859" spans="3:10" ht="16.5" customHeight="1" x14ac:dyDescent="0.25">
      <c r="C859" s="95"/>
      <c r="D859" s="96"/>
      <c r="E859" s="11"/>
      <c r="F859" s="97"/>
      <c r="G859" s="11"/>
      <c r="H859" s="98"/>
      <c r="J859" s="6"/>
    </row>
    <row r="860" spans="3:10" ht="16.5" customHeight="1" x14ac:dyDescent="0.25">
      <c r="C860" s="95"/>
      <c r="D860" s="96"/>
      <c r="E860" s="11"/>
      <c r="F860" s="97"/>
      <c r="G860" s="11"/>
      <c r="H860" s="98"/>
      <c r="J860" s="6"/>
    </row>
    <row r="861" spans="3:10" ht="16.5" customHeight="1" x14ac:dyDescent="0.25">
      <c r="C861" s="95"/>
      <c r="D861" s="96"/>
      <c r="E861" s="11"/>
      <c r="F861" s="97"/>
      <c r="G861" s="11"/>
      <c r="H861" s="98"/>
      <c r="J861" s="6"/>
    </row>
    <row r="862" spans="3:10" ht="16.5" customHeight="1" x14ac:dyDescent="0.25">
      <c r="C862" s="95"/>
      <c r="D862" s="96"/>
      <c r="E862" s="11"/>
      <c r="F862" s="97"/>
      <c r="G862" s="11"/>
      <c r="H862" s="98"/>
      <c r="J862" s="6"/>
    </row>
    <row r="863" spans="3:10" ht="16.5" customHeight="1" x14ac:dyDescent="0.25">
      <c r="C863" s="95"/>
      <c r="D863" s="96"/>
      <c r="E863" s="11"/>
      <c r="F863" s="97"/>
      <c r="G863" s="11"/>
      <c r="H863" s="98"/>
      <c r="J863" s="6"/>
    </row>
    <row r="864" spans="3:10" ht="16.5" customHeight="1" x14ac:dyDescent="0.25">
      <c r="C864" s="95"/>
      <c r="D864" s="96"/>
      <c r="E864" s="11"/>
      <c r="F864" s="97"/>
      <c r="G864" s="11"/>
      <c r="H864" s="98"/>
      <c r="J864" s="6"/>
    </row>
    <row r="865" spans="3:10" ht="16.5" customHeight="1" x14ac:dyDescent="0.25">
      <c r="C865" s="95"/>
      <c r="D865" s="96"/>
      <c r="E865" s="11"/>
      <c r="F865" s="97"/>
      <c r="G865" s="11"/>
      <c r="H865" s="98"/>
      <c r="J865" s="6"/>
    </row>
    <row r="866" spans="3:10" ht="16.5" customHeight="1" x14ac:dyDescent="0.25">
      <c r="C866" s="95"/>
      <c r="D866" s="96"/>
      <c r="E866" s="11"/>
      <c r="F866" s="97"/>
      <c r="G866" s="11"/>
      <c r="H866" s="98"/>
      <c r="J866" s="6"/>
    </row>
    <row r="867" spans="3:10" ht="16.5" customHeight="1" x14ac:dyDescent="0.25">
      <c r="C867" s="95"/>
      <c r="D867" s="96"/>
      <c r="E867" s="11"/>
      <c r="F867" s="97"/>
      <c r="G867" s="11"/>
      <c r="H867" s="98"/>
      <c r="J867" s="6"/>
    </row>
    <row r="868" spans="3:10" ht="16.5" customHeight="1" x14ac:dyDescent="0.25">
      <c r="C868" s="95"/>
      <c r="D868" s="96"/>
      <c r="E868" s="11"/>
      <c r="F868" s="97"/>
      <c r="G868" s="11"/>
      <c r="H868" s="98"/>
      <c r="J868" s="6"/>
    </row>
    <row r="869" spans="3:10" ht="16.5" customHeight="1" x14ac:dyDescent="0.25">
      <c r="C869" s="95"/>
      <c r="D869" s="96"/>
      <c r="E869" s="11"/>
      <c r="F869" s="97"/>
      <c r="G869" s="11"/>
      <c r="H869" s="98"/>
      <c r="J869" s="6"/>
    </row>
    <row r="870" spans="3:10" ht="16.5" customHeight="1" x14ac:dyDescent="0.25">
      <c r="C870" s="95"/>
      <c r="D870" s="96"/>
      <c r="E870" s="11"/>
      <c r="F870" s="97"/>
      <c r="G870" s="11"/>
      <c r="H870" s="98"/>
      <c r="J870" s="6"/>
    </row>
    <row r="871" spans="3:10" ht="16.5" customHeight="1" x14ac:dyDescent="0.25">
      <c r="C871" s="95"/>
      <c r="D871" s="96"/>
      <c r="E871" s="11"/>
      <c r="F871" s="97"/>
      <c r="G871" s="11"/>
      <c r="H871" s="98"/>
      <c r="J871" s="6"/>
    </row>
    <row r="872" spans="3:10" ht="16.5" customHeight="1" x14ac:dyDescent="0.25">
      <c r="C872" s="95"/>
      <c r="D872" s="96"/>
      <c r="E872" s="11"/>
      <c r="F872" s="97"/>
      <c r="G872" s="11"/>
      <c r="H872" s="98"/>
      <c r="J872" s="6"/>
    </row>
    <row r="873" spans="3:10" ht="16.5" customHeight="1" x14ac:dyDescent="0.25">
      <c r="C873" s="95"/>
      <c r="D873" s="96"/>
      <c r="E873" s="11"/>
      <c r="F873" s="97"/>
      <c r="G873" s="11"/>
      <c r="H873" s="98"/>
      <c r="J873" s="6"/>
    </row>
    <row r="874" spans="3:10" ht="16.5" customHeight="1" x14ac:dyDescent="0.25">
      <c r="C874" s="95"/>
      <c r="D874" s="96"/>
      <c r="E874" s="11"/>
      <c r="F874" s="97"/>
      <c r="G874" s="11"/>
      <c r="H874" s="98"/>
      <c r="J874" s="6"/>
    </row>
    <row r="875" spans="3:10" ht="16.5" customHeight="1" x14ac:dyDescent="0.25">
      <c r="C875" s="95"/>
      <c r="D875" s="96"/>
      <c r="E875" s="11"/>
      <c r="F875" s="97"/>
      <c r="G875" s="11"/>
      <c r="H875" s="98"/>
      <c r="J875" s="6"/>
    </row>
    <row r="876" spans="3:10" ht="16.5" customHeight="1" x14ac:dyDescent="0.25">
      <c r="C876" s="95"/>
      <c r="D876" s="96"/>
      <c r="E876" s="11"/>
      <c r="F876" s="97"/>
      <c r="G876" s="11"/>
      <c r="H876" s="98"/>
      <c r="J876" s="6"/>
    </row>
    <row r="877" spans="3:10" ht="16.5" customHeight="1" x14ac:dyDescent="0.25">
      <c r="C877" s="95"/>
      <c r="D877" s="96"/>
      <c r="E877" s="11"/>
      <c r="F877" s="97"/>
      <c r="G877" s="11"/>
      <c r="H877" s="98"/>
      <c r="J877" s="6"/>
    </row>
    <row r="878" spans="3:10" ht="16.5" customHeight="1" x14ac:dyDescent="0.25">
      <c r="C878" s="95"/>
      <c r="D878" s="96"/>
      <c r="E878" s="11"/>
      <c r="F878" s="97"/>
      <c r="G878" s="11"/>
      <c r="H878" s="98"/>
      <c r="J878" s="6"/>
    </row>
    <row r="879" spans="3:10" ht="16.5" customHeight="1" x14ac:dyDescent="0.25">
      <c r="C879" s="95"/>
      <c r="D879" s="96"/>
      <c r="E879" s="11"/>
      <c r="F879" s="97"/>
      <c r="G879" s="11"/>
      <c r="H879" s="98"/>
      <c r="J879" s="6"/>
    </row>
    <row r="880" spans="3:10" ht="16.5" customHeight="1" x14ac:dyDescent="0.25">
      <c r="C880" s="95"/>
      <c r="D880" s="96"/>
      <c r="E880" s="11"/>
      <c r="F880" s="97"/>
      <c r="G880" s="11"/>
      <c r="H880" s="98"/>
      <c r="J880" s="6"/>
    </row>
    <row r="881" spans="3:10" ht="16.5" customHeight="1" x14ac:dyDescent="0.25">
      <c r="C881" s="95"/>
      <c r="D881" s="96"/>
      <c r="E881" s="11"/>
      <c r="F881" s="97"/>
      <c r="G881" s="11"/>
      <c r="H881" s="98"/>
      <c r="J881" s="6"/>
    </row>
    <row r="882" spans="3:10" ht="16.5" customHeight="1" x14ac:dyDescent="0.25">
      <c r="C882" s="95"/>
      <c r="D882" s="96"/>
      <c r="E882" s="11"/>
      <c r="F882" s="97"/>
      <c r="G882" s="11"/>
      <c r="H882" s="98"/>
      <c r="J882" s="6"/>
    </row>
    <row r="883" spans="3:10" ht="16.5" customHeight="1" x14ac:dyDescent="0.25">
      <c r="C883" s="95"/>
      <c r="D883" s="96"/>
      <c r="E883" s="11"/>
      <c r="F883" s="97"/>
      <c r="G883" s="11"/>
      <c r="H883" s="98"/>
      <c r="J883" s="6"/>
    </row>
    <row r="884" spans="3:10" ht="16.5" customHeight="1" x14ac:dyDescent="0.25">
      <c r="C884" s="95"/>
      <c r="D884" s="96"/>
      <c r="E884" s="11"/>
      <c r="F884" s="97"/>
      <c r="G884" s="11"/>
      <c r="H884" s="98"/>
      <c r="J884" s="6"/>
    </row>
    <row r="885" spans="3:10" ht="16.5" customHeight="1" x14ac:dyDescent="0.25">
      <c r="C885" s="95"/>
      <c r="D885" s="96"/>
      <c r="E885" s="11"/>
      <c r="F885" s="97"/>
      <c r="G885" s="11"/>
      <c r="H885" s="98"/>
      <c r="J885" s="6"/>
    </row>
    <row r="886" spans="3:10" ht="16.5" customHeight="1" x14ac:dyDescent="0.25">
      <c r="C886" s="95"/>
      <c r="D886" s="96"/>
      <c r="E886" s="11"/>
      <c r="F886" s="97"/>
      <c r="G886" s="11"/>
      <c r="H886" s="98"/>
      <c r="J886" s="6"/>
    </row>
    <row r="887" spans="3:10" ht="16.5" customHeight="1" x14ac:dyDescent="0.25">
      <c r="C887" s="95"/>
      <c r="D887" s="96"/>
      <c r="E887" s="11"/>
      <c r="F887" s="97"/>
      <c r="G887" s="11"/>
      <c r="H887" s="98"/>
      <c r="J887" s="6"/>
    </row>
    <row r="888" spans="3:10" ht="16.5" customHeight="1" x14ac:dyDescent="0.25">
      <c r="C888" s="95"/>
      <c r="D888" s="96"/>
      <c r="E888" s="11"/>
      <c r="F888" s="97"/>
      <c r="G888" s="11"/>
      <c r="H888" s="98"/>
      <c r="J888" s="6"/>
    </row>
    <row r="889" spans="3:10" ht="16.5" customHeight="1" x14ac:dyDescent="0.25">
      <c r="C889" s="95"/>
      <c r="D889" s="96"/>
      <c r="E889" s="11"/>
      <c r="F889" s="97"/>
      <c r="G889" s="11"/>
      <c r="H889" s="98"/>
      <c r="J889" s="6"/>
    </row>
    <row r="890" spans="3:10" ht="16.5" customHeight="1" x14ac:dyDescent="0.25">
      <c r="C890" s="95"/>
      <c r="D890" s="96"/>
      <c r="E890" s="11"/>
      <c r="F890" s="97"/>
      <c r="G890" s="11"/>
      <c r="H890" s="98"/>
      <c r="J890" s="6"/>
    </row>
    <row r="891" spans="3:10" ht="16.5" customHeight="1" x14ac:dyDescent="0.25">
      <c r="C891" s="95"/>
      <c r="D891" s="96"/>
      <c r="E891" s="11"/>
      <c r="F891" s="97"/>
      <c r="G891" s="11"/>
      <c r="H891" s="98"/>
      <c r="J891" s="6"/>
    </row>
    <row r="892" spans="3:10" ht="16.5" customHeight="1" x14ac:dyDescent="0.25">
      <c r="C892" s="95"/>
      <c r="D892" s="96"/>
      <c r="E892" s="11"/>
      <c r="F892" s="97"/>
      <c r="G892" s="11"/>
      <c r="H892" s="98"/>
      <c r="J892" s="6"/>
    </row>
    <row r="893" spans="3:10" ht="16.5" customHeight="1" x14ac:dyDescent="0.25">
      <c r="C893" s="95"/>
      <c r="D893" s="96"/>
      <c r="E893" s="11"/>
      <c r="F893" s="97"/>
      <c r="G893" s="11"/>
      <c r="H893" s="98"/>
      <c r="J893" s="6"/>
    </row>
    <row r="894" spans="3:10" ht="16.5" customHeight="1" x14ac:dyDescent="0.25">
      <c r="C894" s="95"/>
      <c r="D894" s="96"/>
      <c r="E894" s="11"/>
      <c r="F894" s="97"/>
      <c r="G894" s="11"/>
      <c r="H894" s="98"/>
      <c r="J894" s="6"/>
    </row>
    <row r="895" spans="3:10" ht="16.5" customHeight="1" x14ac:dyDescent="0.25">
      <c r="C895" s="95"/>
      <c r="D895" s="96"/>
      <c r="E895" s="11"/>
      <c r="F895" s="97"/>
      <c r="G895" s="11"/>
      <c r="H895" s="98"/>
      <c r="J895" s="6"/>
    </row>
    <row r="896" spans="3:10" ht="16.5" customHeight="1" x14ac:dyDescent="0.25">
      <c r="C896" s="95"/>
      <c r="D896" s="96"/>
      <c r="E896" s="11"/>
      <c r="F896" s="97"/>
      <c r="G896" s="11"/>
      <c r="H896" s="98"/>
      <c r="J896" s="6"/>
    </row>
    <row r="897" spans="3:10" ht="16.5" customHeight="1" x14ac:dyDescent="0.25">
      <c r="C897" s="95"/>
      <c r="D897" s="96"/>
      <c r="E897" s="11"/>
      <c r="F897" s="97"/>
      <c r="G897" s="11"/>
      <c r="H897" s="98"/>
      <c r="J897" s="6"/>
    </row>
    <row r="898" spans="3:10" ht="16.5" customHeight="1" x14ac:dyDescent="0.25">
      <c r="C898" s="95"/>
      <c r="D898" s="96"/>
      <c r="E898" s="11"/>
      <c r="F898" s="97"/>
      <c r="G898" s="11"/>
      <c r="H898" s="98"/>
      <c r="J898" s="6"/>
    </row>
    <row r="899" spans="3:10" ht="16.5" customHeight="1" x14ac:dyDescent="0.25">
      <c r="C899" s="95"/>
      <c r="D899" s="96"/>
      <c r="E899" s="11"/>
      <c r="F899" s="97"/>
      <c r="G899" s="11"/>
      <c r="H899" s="98"/>
      <c r="J899" s="6"/>
    </row>
    <row r="900" spans="3:10" ht="16.5" customHeight="1" x14ac:dyDescent="0.25">
      <c r="C900" s="95"/>
      <c r="D900" s="96"/>
      <c r="E900" s="11"/>
      <c r="F900" s="97"/>
      <c r="G900" s="11"/>
      <c r="H900" s="98"/>
      <c r="J900" s="6"/>
    </row>
    <row r="901" spans="3:10" ht="16.5" customHeight="1" x14ac:dyDescent="0.25">
      <c r="C901" s="95"/>
      <c r="D901" s="96"/>
      <c r="E901" s="11"/>
      <c r="F901" s="97"/>
      <c r="G901" s="11"/>
      <c r="H901" s="98"/>
      <c r="J901" s="6"/>
    </row>
    <row r="902" spans="3:10" ht="16.5" customHeight="1" x14ac:dyDescent="0.25">
      <c r="C902" s="95"/>
      <c r="D902" s="96"/>
      <c r="E902" s="11"/>
      <c r="F902" s="97"/>
      <c r="G902" s="11"/>
      <c r="H902" s="98"/>
      <c r="J902" s="6"/>
    </row>
    <row r="903" spans="3:10" ht="16.5" customHeight="1" x14ac:dyDescent="0.25">
      <c r="C903" s="95"/>
      <c r="D903" s="96"/>
      <c r="E903" s="11"/>
      <c r="F903" s="97"/>
      <c r="G903" s="11"/>
      <c r="H903" s="98"/>
      <c r="J903" s="6"/>
    </row>
    <row r="904" spans="3:10" ht="16.5" customHeight="1" x14ac:dyDescent="0.25">
      <c r="C904" s="95"/>
      <c r="D904" s="96"/>
      <c r="E904" s="11"/>
      <c r="F904" s="97"/>
      <c r="G904" s="11"/>
      <c r="H904" s="98"/>
      <c r="J904" s="6"/>
    </row>
    <row r="905" spans="3:10" ht="16.5" customHeight="1" x14ac:dyDescent="0.25">
      <c r="C905" s="95"/>
      <c r="D905" s="96"/>
      <c r="E905" s="11"/>
      <c r="F905" s="97"/>
      <c r="G905" s="11"/>
      <c r="H905" s="98"/>
      <c r="J905" s="6"/>
    </row>
    <row r="906" spans="3:10" ht="16.5" customHeight="1" x14ac:dyDescent="0.25">
      <c r="C906" s="95"/>
      <c r="D906" s="96"/>
      <c r="E906" s="11"/>
      <c r="F906" s="97"/>
      <c r="G906" s="11"/>
      <c r="H906" s="98"/>
      <c r="J906" s="6"/>
    </row>
    <row r="907" spans="3:10" ht="16.5" customHeight="1" x14ac:dyDescent="0.25">
      <c r="C907" s="95"/>
      <c r="D907" s="96"/>
      <c r="E907" s="11"/>
      <c r="F907" s="97"/>
      <c r="G907" s="11"/>
      <c r="H907" s="98"/>
      <c r="J907" s="6"/>
    </row>
    <row r="908" spans="3:10" ht="16.5" customHeight="1" x14ac:dyDescent="0.25">
      <c r="C908" s="95"/>
      <c r="D908" s="96"/>
      <c r="E908" s="11"/>
      <c r="F908" s="97"/>
      <c r="G908" s="11"/>
      <c r="H908" s="98"/>
      <c r="J908" s="6"/>
    </row>
    <row r="909" spans="3:10" ht="16.5" customHeight="1" x14ac:dyDescent="0.25">
      <c r="C909" s="95"/>
      <c r="D909" s="96"/>
      <c r="E909" s="11"/>
      <c r="F909" s="97"/>
      <c r="G909" s="11"/>
      <c r="H909" s="98"/>
      <c r="J909" s="6"/>
    </row>
    <row r="910" spans="3:10" ht="16.5" customHeight="1" x14ac:dyDescent="0.25">
      <c r="C910" s="95"/>
      <c r="D910" s="96"/>
      <c r="E910" s="11"/>
      <c r="F910" s="97"/>
      <c r="G910" s="11"/>
      <c r="H910" s="98"/>
      <c r="J910" s="6"/>
    </row>
    <row r="911" spans="3:10" ht="16.5" customHeight="1" x14ac:dyDescent="0.25">
      <c r="C911" s="95"/>
      <c r="D911" s="96"/>
      <c r="E911" s="11"/>
      <c r="F911" s="97"/>
      <c r="G911" s="11"/>
      <c r="H911" s="98"/>
      <c r="J911" s="6"/>
    </row>
    <row r="912" spans="3:10" ht="16.5" customHeight="1" x14ac:dyDescent="0.25">
      <c r="C912" s="95"/>
      <c r="D912" s="96"/>
      <c r="E912" s="11"/>
      <c r="F912" s="97"/>
      <c r="G912" s="11"/>
      <c r="H912" s="98"/>
      <c r="J912" s="6"/>
    </row>
    <row r="913" spans="3:10" ht="16.5" customHeight="1" x14ac:dyDescent="0.25">
      <c r="C913" s="95"/>
      <c r="D913" s="96"/>
      <c r="E913" s="11"/>
      <c r="F913" s="97"/>
      <c r="G913" s="11"/>
      <c r="H913" s="98"/>
      <c r="J913" s="6"/>
    </row>
    <row r="914" spans="3:10" ht="16.5" customHeight="1" x14ac:dyDescent="0.25">
      <c r="C914" s="95"/>
      <c r="D914" s="96"/>
      <c r="E914" s="11"/>
      <c r="F914" s="97"/>
      <c r="G914" s="11"/>
      <c r="H914" s="98"/>
      <c r="J914" s="6"/>
    </row>
    <row r="915" spans="3:10" ht="16.5" customHeight="1" x14ac:dyDescent="0.25">
      <c r="C915" s="95"/>
      <c r="D915" s="96"/>
      <c r="E915" s="11"/>
      <c r="F915" s="97"/>
      <c r="G915" s="11"/>
      <c r="H915" s="98"/>
      <c r="J915" s="6"/>
    </row>
    <row r="916" spans="3:10" ht="16.5" customHeight="1" x14ac:dyDescent="0.25">
      <c r="C916" s="95"/>
      <c r="D916" s="96"/>
      <c r="E916" s="11"/>
      <c r="F916" s="97"/>
      <c r="G916" s="11"/>
      <c r="H916" s="98"/>
      <c r="J916" s="6"/>
    </row>
    <row r="917" spans="3:10" ht="16.5" customHeight="1" x14ac:dyDescent="0.25">
      <c r="C917" s="95"/>
      <c r="D917" s="96"/>
      <c r="E917" s="11"/>
      <c r="F917" s="97"/>
      <c r="G917" s="11"/>
      <c r="H917" s="98"/>
      <c r="J917" s="6"/>
    </row>
    <row r="918" spans="3:10" ht="16.5" customHeight="1" x14ac:dyDescent="0.25">
      <c r="C918" s="95"/>
      <c r="D918" s="96"/>
      <c r="E918" s="11"/>
      <c r="F918" s="97"/>
      <c r="G918" s="11"/>
      <c r="H918" s="98"/>
      <c r="J918" s="6"/>
    </row>
    <row r="919" spans="3:10" ht="16.5" customHeight="1" x14ac:dyDescent="0.25">
      <c r="C919" s="95"/>
      <c r="D919" s="96"/>
      <c r="E919" s="11"/>
      <c r="F919" s="97"/>
      <c r="G919" s="11"/>
      <c r="H919" s="98"/>
      <c r="J919" s="6"/>
    </row>
    <row r="920" spans="3:10" ht="16.5" customHeight="1" x14ac:dyDescent="0.25">
      <c r="C920" s="95"/>
      <c r="D920" s="96"/>
      <c r="E920" s="11"/>
      <c r="F920" s="97"/>
      <c r="G920" s="11"/>
      <c r="H920" s="98"/>
      <c r="J920" s="6"/>
    </row>
    <row r="921" spans="3:10" ht="16.5" customHeight="1" x14ac:dyDescent="0.25">
      <c r="C921" s="95"/>
      <c r="D921" s="96"/>
      <c r="E921" s="11"/>
      <c r="F921" s="97"/>
      <c r="G921" s="11"/>
      <c r="H921" s="98"/>
      <c r="J921" s="6"/>
    </row>
    <row r="922" spans="3:10" ht="16.5" customHeight="1" x14ac:dyDescent="0.25">
      <c r="C922" s="95"/>
      <c r="D922" s="96"/>
      <c r="E922" s="11"/>
      <c r="F922" s="97"/>
      <c r="G922" s="11"/>
      <c r="H922" s="98"/>
      <c r="J922" s="6"/>
    </row>
    <row r="923" spans="3:10" ht="16.5" customHeight="1" x14ac:dyDescent="0.25">
      <c r="C923" s="95"/>
      <c r="D923" s="96"/>
      <c r="E923" s="11"/>
      <c r="F923" s="97"/>
      <c r="G923" s="11"/>
      <c r="H923" s="98"/>
      <c r="J923" s="6"/>
    </row>
    <row r="924" spans="3:10" ht="16.5" customHeight="1" x14ac:dyDescent="0.25">
      <c r="C924" s="95"/>
      <c r="D924" s="96"/>
      <c r="E924" s="11"/>
      <c r="F924" s="97"/>
      <c r="G924" s="11"/>
      <c r="H924" s="98"/>
      <c r="J924" s="6"/>
    </row>
    <row r="925" spans="3:10" ht="16.5" customHeight="1" x14ac:dyDescent="0.25">
      <c r="C925" s="95"/>
      <c r="D925" s="96"/>
      <c r="E925" s="11"/>
      <c r="F925" s="97"/>
      <c r="G925" s="11"/>
      <c r="H925" s="98"/>
      <c r="J925" s="6"/>
    </row>
    <row r="926" spans="3:10" ht="16.5" customHeight="1" x14ac:dyDescent="0.25">
      <c r="C926" s="95"/>
      <c r="D926" s="96"/>
      <c r="E926" s="11"/>
      <c r="F926" s="97"/>
      <c r="G926" s="11"/>
      <c r="H926" s="98"/>
      <c r="J926" s="6"/>
    </row>
    <row r="927" spans="3:10" ht="16.5" customHeight="1" x14ac:dyDescent="0.25">
      <c r="C927" s="95"/>
      <c r="D927" s="96"/>
      <c r="E927" s="11"/>
      <c r="F927" s="97"/>
      <c r="G927" s="11"/>
      <c r="H927" s="98"/>
      <c r="J927" s="6"/>
    </row>
    <row r="928" spans="3:10" ht="16.5" customHeight="1" x14ac:dyDescent="0.25">
      <c r="C928" s="95"/>
      <c r="D928" s="96"/>
      <c r="E928" s="11"/>
      <c r="F928" s="97"/>
      <c r="G928" s="11"/>
      <c r="H928" s="98"/>
      <c r="J928" s="6"/>
    </row>
    <row r="929" spans="3:10" ht="16.5" customHeight="1" x14ac:dyDescent="0.25">
      <c r="C929" s="95"/>
      <c r="D929" s="96"/>
      <c r="E929" s="11"/>
      <c r="F929" s="97"/>
      <c r="G929" s="11"/>
      <c r="H929" s="98"/>
      <c r="J929" s="6"/>
    </row>
    <row r="930" spans="3:10" ht="16.5" customHeight="1" x14ac:dyDescent="0.25">
      <c r="C930" s="95"/>
      <c r="D930" s="96"/>
      <c r="E930" s="11"/>
      <c r="F930" s="97"/>
      <c r="G930" s="11"/>
      <c r="H930" s="98"/>
      <c r="J930" s="6"/>
    </row>
    <row r="931" spans="3:10" ht="16.5" customHeight="1" x14ac:dyDescent="0.25">
      <c r="C931" s="95"/>
      <c r="D931" s="96"/>
      <c r="E931" s="11"/>
      <c r="F931" s="97"/>
      <c r="G931" s="11"/>
      <c r="H931" s="98"/>
      <c r="J931" s="6"/>
    </row>
    <row r="932" spans="3:10" ht="16.5" customHeight="1" x14ac:dyDescent="0.25">
      <c r="C932" s="95"/>
      <c r="D932" s="96"/>
      <c r="E932" s="11"/>
      <c r="F932" s="97"/>
      <c r="G932" s="11"/>
      <c r="H932" s="98"/>
      <c r="J932" s="6"/>
    </row>
    <row r="933" spans="3:10" ht="16.5" customHeight="1" x14ac:dyDescent="0.25">
      <c r="C933" s="95"/>
      <c r="D933" s="96"/>
      <c r="E933" s="11"/>
      <c r="F933" s="97"/>
      <c r="G933" s="11"/>
      <c r="H933" s="98"/>
      <c r="J933" s="6"/>
    </row>
    <row r="934" spans="3:10" ht="16.5" customHeight="1" x14ac:dyDescent="0.25">
      <c r="C934" s="95"/>
      <c r="D934" s="96"/>
      <c r="E934" s="11"/>
      <c r="F934" s="97"/>
      <c r="G934" s="11"/>
      <c r="H934" s="98"/>
      <c r="J934" s="6"/>
    </row>
    <row r="935" spans="3:10" ht="16.5" customHeight="1" x14ac:dyDescent="0.25">
      <c r="C935" s="95"/>
      <c r="D935" s="96"/>
      <c r="E935" s="11"/>
      <c r="F935" s="97"/>
      <c r="G935" s="11"/>
      <c r="H935" s="98"/>
      <c r="J935" s="6"/>
    </row>
    <row r="936" spans="3:10" ht="16.5" customHeight="1" x14ac:dyDescent="0.25">
      <c r="C936" s="95"/>
      <c r="D936" s="96"/>
      <c r="E936" s="11"/>
      <c r="F936" s="97"/>
      <c r="G936" s="11"/>
      <c r="H936" s="98"/>
      <c r="J936" s="6"/>
    </row>
    <row r="937" spans="3:10" ht="16.5" customHeight="1" x14ac:dyDescent="0.25">
      <c r="C937" s="95"/>
      <c r="D937" s="96"/>
      <c r="E937" s="11"/>
      <c r="F937" s="97"/>
      <c r="G937" s="11"/>
      <c r="H937" s="98"/>
      <c r="J937" s="6"/>
    </row>
    <row r="938" spans="3:10" ht="16.5" customHeight="1" x14ac:dyDescent="0.25">
      <c r="C938" s="95"/>
      <c r="D938" s="96"/>
      <c r="E938" s="11"/>
      <c r="F938" s="97"/>
      <c r="G938" s="11"/>
      <c r="H938" s="98"/>
      <c r="J938" s="6"/>
    </row>
    <row r="939" spans="3:10" ht="16.5" customHeight="1" x14ac:dyDescent="0.25">
      <c r="C939" s="95"/>
      <c r="D939" s="96"/>
      <c r="E939" s="11"/>
      <c r="F939" s="97"/>
      <c r="G939" s="11"/>
      <c r="H939" s="98"/>
      <c r="J939" s="6"/>
    </row>
    <row r="940" spans="3:10" ht="16.5" customHeight="1" x14ac:dyDescent="0.25">
      <c r="C940" s="95"/>
      <c r="D940" s="96"/>
      <c r="E940" s="11"/>
      <c r="F940" s="97"/>
      <c r="G940" s="11"/>
      <c r="H940" s="98"/>
      <c r="J940" s="6"/>
    </row>
    <row r="941" spans="3:10" ht="16.5" customHeight="1" x14ac:dyDescent="0.25">
      <c r="C941" s="95"/>
      <c r="D941" s="96"/>
      <c r="E941" s="11"/>
      <c r="F941" s="97"/>
      <c r="G941" s="11"/>
      <c r="H941" s="98"/>
      <c r="J941" s="6"/>
    </row>
    <row r="942" spans="3:10" ht="16.5" customHeight="1" x14ac:dyDescent="0.25">
      <c r="C942" s="95"/>
      <c r="D942" s="96"/>
      <c r="E942" s="11"/>
      <c r="F942" s="97"/>
      <c r="G942" s="11"/>
      <c r="H942" s="98"/>
      <c r="J942" s="6"/>
    </row>
    <row r="943" spans="3:10" ht="16.5" customHeight="1" x14ac:dyDescent="0.25">
      <c r="C943" s="95"/>
      <c r="D943" s="96"/>
      <c r="E943" s="11"/>
      <c r="F943" s="97"/>
      <c r="G943" s="11"/>
      <c r="H943" s="98"/>
      <c r="J943" s="6"/>
    </row>
    <row r="944" spans="3:10" ht="16.5" customHeight="1" x14ac:dyDescent="0.25">
      <c r="C944" s="95"/>
      <c r="D944" s="96"/>
      <c r="E944" s="11"/>
      <c r="F944" s="97"/>
      <c r="G944" s="11"/>
      <c r="H944" s="98"/>
      <c r="J944" s="6"/>
    </row>
    <row r="945" spans="3:10" ht="16.5" customHeight="1" x14ac:dyDescent="0.25">
      <c r="C945" s="95"/>
      <c r="D945" s="96"/>
      <c r="E945" s="11"/>
      <c r="F945" s="97"/>
      <c r="G945" s="11"/>
      <c r="H945" s="98"/>
      <c r="J945" s="6"/>
    </row>
    <row r="946" spans="3:10" ht="16.5" customHeight="1" x14ac:dyDescent="0.25">
      <c r="C946" s="95"/>
      <c r="D946" s="96"/>
      <c r="E946" s="11"/>
      <c r="F946" s="97"/>
      <c r="G946" s="11"/>
      <c r="H946" s="98"/>
      <c r="J946" s="6"/>
    </row>
    <row r="947" spans="3:10" ht="16.5" customHeight="1" x14ac:dyDescent="0.25">
      <c r="C947" s="95"/>
      <c r="D947" s="96"/>
      <c r="E947" s="11"/>
      <c r="F947" s="97"/>
      <c r="G947" s="11"/>
      <c r="H947" s="98"/>
      <c r="J947" s="6"/>
    </row>
    <row r="948" spans="3:10" ht="16.5" customHeight="1" x14ac:dyDescent="0.25">
      <c r="C948" s="95"/>
      <c r="D948" s="96"/>
      <c r="E948" s="11"/>
      <c r="F948" s="97"/>
      <c r="G948" s="11"/>
      <c r="H948" s="98"/>
      <c r="J948" s="6"/>
    </row>
    <row r="949" spans="3:10" ht="16.5" customHeight="1" x14ac:dyDescent="0.25">
      <c r="C949" s="95"/>
      <c r="D949" s="96"/>
      <c r="E949" s="11"/>
      <c r="F949" s="97"/>
      <c r="G949" s="11"/>
      <c r="H949" s="98"/>
      <c r="J949" s="6"/>
    </row>
    <row r="950" spans="3:10" ht="16.5" customHeight="1" x14ac:dyDescent="0.25">
      <c r="C950" s="95"/>
      <c r="D950" s="96"/>
      <c r="E950" s="11"/>
      <c r="F950" s="97"/>
      <c r="G950" s="11"/>
      <c r="H950" s="98"/>
      <c r="J950" s="6"/>
    </row>
    <row r="951" spans="3:10" ht="16.5" customHeight="1" x14ac:dyDescent="0.25">
      <c r="C951" s="95"/>
      <c r="D951" s="96"/>
      <c r="E951" s="11"/>
      <c r="F951" s="97"/>
      <c r="G951" s="11"/>
      <c r="H951" s="98"/>
      <c r="J951" s="6"/>
    </row>
    <row r="952" spans="3:10" ht="16.5" customHeight="1" x14ac:dyDescent="0.25">
      <c r="C952" s="95"/>
      <c r="D952" s="96"/>
      <c r="E952" s="11"/>
      <c r="F952" s="97"/>
      <c r="G952" s="11"/>
      <c r="H952" s="98"/>
      <c r="J952" s="6"/>
    </row>
    <row r="953" spans="3:10" ht="16.5" customHeight="1" x14ac:dyDescent="0.25">
      <c r="C953" s="95"/>
      <c r="D953" s="96"/>
      <c r="E953" s="11"/>
      <c r="F953" s="97"/>
      <c r="G953" s="11"/>
      <c r="H953" s="98"/>
      <c r="J953" s="6"/>
    </row>
    <row r="954" spans="3:10" ht="16.5" customHeight="1" x14ac:dyDescent="0.25">
      <c r="C954" s="95"/>
      <c r="D954" s="96"/>
      <c r="E954" s="11"/>
      <c r="F954" s="97"/>
      <c r="G954" s="11"/>
      <c r="H954" s="98"/>
      <c r="J954" s="6"/>
    </row>
    <row r="955" spans="3:10" ht="16.5" customHeight="1" x14ac:dyDescent="0.25">
      <c r="C955" s="95"/>
      <c r="D955" s="96"/>
      <c r="E955" s="11"/>
      <c r="F955" s="97"/>
      <c r="G955" s="11"/>
      <c r="H955" s="98"/>
      <c r="J955" s="6"/>
    </row>
    <row r="956" spans="3:10" ht="16.5" customHeight="1" x14ac:dyDescent="0.25">
      <c r="C956" s="95"/>
      <c r="D956" s="96"/>
      <c r="E956" s="11"/>
      <c r="F956" s="97"/>
      <c r="G956" s="11"/>
      <c r="H956" s="98"/>
      <c r="J956" s="6"/>
    </row>
    <row r="957" spans="3:10" ht="16.5" customHeight="1" x14ac:dyDescent="0.25">
      <c r="C957" s="95"/>
      <c r="D957" s="96"/>
      <c r="E957" s="11"/>
      <c r="F957" s="97"/>
      <c r="G957" s="11"/>
      <c r="H957" s="98"/>
      <c r="J957" s="6"/>
    </row>
    <row r="958" spans="3:10" ht="16.5" customHeight="1" x14ac:dyDescent="0.25">
      <c r="C958" s="95"/>
      <c r="D958" s="96"/>
      <c r="E958" s="11"/>
      <c r="F958" s="97"/>
      <c r="G958" s="11"/>
      <c r="H958" s="98"/>
      <c r="J958" s="6"/>
    </row>
    <row r="959" spans="3:10" ht="16.5" customHeight="1" x14ac:dyDescent="0.25">
      <c r="C959" s="95"/>
      <c r="D959" s="96"/>
      <c r="E959" s="11"/>
      <c r="F959" s="97"/>
      <c r="G959" s="11"/>
      <c r="H959" s="98"/>
      <c r="J959" s="6"/>
    </row>
    <row r="960" spans="3:10" ht="16.5" customHeight="1" x14ac:dyDescent="0.25">
      <c r="C960" s="95"/>
      <c r="D960" s="96"/>
      <c r="E960" s="11"/>
      <c r="F960" s="97"/>
      <c r="G960" s="11"/>
      <c r="H960" s="98"/>
      <c r="J960" s="6"/>
    </row>
    <row r="961" spans="3:10" ht="16.5" customHeight="1" x14ac:dyDescent="0.25">
      <c r="C961" s="95"/>
      <c r="D961" s="96"/>
      <c r="E961" s="11"/>
      <c r="F961" s="97"/>
      <c r="G961" s="11"/>
      <c r="H961" s="98"/>
      <c r="J961" s="6"/>
    </row>
    <row r="962" spans="3:10" ht="16.5" customHeight="1" x14ac:dyDescent="0.25">
      <c r="C962" s="95"/>
      <c r="D962" s="96"/>
      <c r="E962" s="11"/>
      <c r="F962" s="97"/>
      <c r="G962" s="11"/>
      <c r="H962" s="98"/>
      <c r="J962" s="6"/>
    </row>
    <row r="963" spans="3:10" ht="16.5" customHeight="1" x14ac:dyDescent="0.25">
      <c r="C963" s="95"/>
      <c r="D963" s="96"/>
      <c r="E963" s="11"/>
      <c r="F963" s="97"/>
      <c r="G963" s="11"/>
      <c r="H963" s="98"/>
      <c r="J963" s="6"/>
    </row>
    <row r="964" spans="3:10" ht="16.5" customHeight="1" x14ac:dyDescent="0.25">
      <c r="C964" s="95"/>
      <c r="D964" s="96"/>
      <c r="E964" s="11"/>
      <c r="F964" s="97"/>
      <c r="G964" s="11"/>
      <c r="H964" s="98"/>
      <c r="J964" s="6"/>
    </row>
    <row r="965" spans="3:10" ht="16.5" customHeight="1" x14ac:dyDescent="0.25">
      <c r="C965" s="95"/>
      <c r="D965" s="96"/>
      <c r="E965" s="11"/>
      <c r="F965" s="97"/>
      <c r="G965" s="11"/>
      <c r="H965" s="98"/>
      <c r="J965" s="6"/>
    </row>
    <row r="966" spans="3:10" ht="16.5" customHeight="1" x14ac:dyDescent="0.25">
      <c r="C966" s="95"/>
      <c r="D966" s="96"/>
      <c r="E966" s="11"/>
      <c r="F966" s="97"/>
      <c r="G966" s="11"/>
      <c r="H966" s="98"/>
      <c r="J966" s="6"/>
    </row>
    <row r="967" spans="3:10" ht="16.5" customHeight="1" x14ac:dyDescent="0.25">
      <c r="C967" s="95"/>
      <c r="D967" s="96"/>
      <c r="E967" s="11"/>
      <c r="F967" s="97"/>
      <c r="G967" s="11"/>
      <c r="H967" s="98"/>
      <c r="J967" s="6"/>
    </row>
    <row r="968" spans="3:10" ht="16.5" customHeight="1" x14ac:dyDescent="0.25">
      <c r="C968" s="95"/>
      <c r="D968" s="96"/>
      <c r="E968" s="11"/>
      <c r="F968" s="97"/>
      <c r="G968" s="11"/>
      <c r="H968" s="98"/>
      <c r="J968" s="6"/>
    </row>
    <row r="969" spans="3:10" ht="16.5" customHeight="1" x14ac:dyDescent="0.25">
      <c r="C969" s="95"/>
      <c r="D969" s="96"/>
      <c r="E969" s="11"/>
      <c r="F969" s="97"/>
      <c r="G969" s="11"/>
      <c r="H969" s="98"/>
      <c r="J969" s="6"/>
    </row>
    <row r="970" spans="3:10" ht="16.5" customHeight="1" x14ac:dyDescent="0.25">
      <c r="C970" s="95"/>
      <c r="D970" s="96"/>
      <c r="E970" s="11"/>
      <c r="F970" s="97"/>
      <c r="G970" s="11"/>
      <c r="H970" s="98"/>
      <c r="J970" s="6"/>
    </row>
    <row r="971" spans="3:10" ht="16.5" customHeight="1" x14ac:dyDescent="0.25">
      <c r="C971" s="95"/>
      <c r="D971" s="96"/>
      <c r="E971" s="11"/>
      <c r="F971" s="97"/>
      <c r="G971" s="11"/>
      <c r="H971" s="98"/>
      <c r="J971" s="6"/>
    </row>
    <row r="972" spans="3:10" ht="16.5" customHeight="1" x14ac:dyDescent="0.25">
      <c r="C972" s="95"/>
      <c r="D972" s="96"/>
      <c r="E972" s="11"/>
      <c r="F972" s="97"/>
      <c r="G972" s="11"/>
      <c r="H972" s="98"/>
      <c r="J972" s="6"/>
    </row>
    <row r="973" spans="3:10" ht="16.5" customHeight="1" x14ac:dyDescent="0.25">
      <c r="C973" s="95"/>
      <c r="D973" s="96"/>
      <c r="E973" s="11"/>
      <c r="F973" s="97"/>
      <c r="G973" s="11"/>
      <c r="H973" s="98"/>
      <c r="J973" s="6"/>
    </row>
    <row r="974" spans="3:10" ht="16.5" customHeight="1" x14ac:dyDescent="0.25">
      <c r="C974" s="95"/>
      <c r="D974" s="96"/>
      <c r="E974" s="11"/>
      <c r="F974" s="97"/>
      <c r="G974" s="11"/>
      <c r="H974" s="98"/>
      <c r="J974" s="6"/>
    </row>
    <row r="975" spans="3:10" ht="16.5" customHeight="1" x14ac:dyDescent="0.25">
      <c r="C975" s="95"/>
      <c r="D975" s="96"/>
      <c r="E975" s="11"/>
      <c r="F975" s="97"/>
      <c r="G975" s="11"/>
      <c r="H975" s="98"/>
      <c r="J975" s="6"/>
    </row>
    <row r="976" spans="3:10" ht="16.5" customHeight="1" x14ac:dyDescent="0.25">
      <c r="C976" s="95"/>
      <c r="D976" s="96"/>
      <c r="E976" s="11"/>
      <c r="F976" s="97"/>
      <c r="G976" s="11"/>
      <c r="H976" s="98"/>
      <c r="J976" s="6"/>
    </row>
    <row r="977" spans="3:10" ht="16.5" customHeight="1" x14ac:dyDescent="0.25">
      <c r="C977" s="95"/>
      <c r="D977" s="96"/>
      <c r="E977" s="11"/>
      <c r="F977" s="97"/>
      <c r="G977" s="11"/>
      <c r="H977" s="98"/>
      <c r="J977" s="6"/>
    </row>
    <row r="978" spans="3:10" ht="16.5" customHeight="1" x14ac:dyDescent="0.25">
      <c r="C978" s="95"/>
      <c r="D978" s="96"/>
      <c r="E978" s="11"/>
      <c r="F978" s="97"/>
      <c r="G978" s="11"/>
      <c r="H978" s="98"/>
      <c r="J978" s="6"/>
    </row>
    <row r="979" spans="3:10" ht="16.5" customHeight="1" x14ac:dyDescent="0.25">
      <c r="C979" s="95"/>
      <c r="D979" s="96"/>
      <c r="E979" s="11"/>
      <c r="F979" s="97"/>
      <c r="G979" s="11"/>
      <c r="H979" s="98"/>
      <c r="J979" s="6"/>
    </row>
    <row r="980" spans="3:10" ht="16.5" customHeight="1" x14ac:dyDescent="0.25">
      <c r="C980" s="95"/>
      <c r="D980" s="96"/>
      <c r="E980" s="11"/>
      <c r="F980" s="97"/>
      <c r="G980" s="11"/>
      <c r="H980" s="98"/>
      <c r="J980" s="6"/>
    </row>
    <row r="981" spans="3:10" ht="16.5" customHeight="1" x14ac:dyDescent="0.25">
      <c r="C981" s="95"/>
      <c r="D981" s="96"/>
      <c r="E981" s="11"/>
      <c r="F981" s="97"/>
      <c r="G981" s="11"/>
      <c r="H981" s="98"/>
      <c r="J981" s="6"/>
    </row>
    <row r="982" spans="3:10" ht="16.5" customHeight="1" x14ac:dyDescent="0.25">
      <c r="C982" s="95"/>
      <c r="D982" s="96"/>
      <c r="E982" s="11"/>
      <c r="F982" s="97"/>
      <c r="G982" s="11"/>
      <c r="H982" s="98"/>
      <c r="J982" s="6"/>
    </row>
    <row r="983" spans="3:10" ht="16.5" customHeight="1" x14ac:dyDescent="0.25">
      <c r="C983" s="95"/>
      <c r="D983" s="96"/>
      <c r="E983" s="11"/>
      <c r="F983" s="97"/>
      <c r="G983" s="11"/>
      <c r="H983" s="98"/>
      <c r="J983" s="6"/>
    </row>
    <row r="984" spans="3:10" ht="16.5" customHeight="1" x14ac:dyDescent="0.25">
      <c r="C984" s="95"/>
      <c r="D984" s="96"/>
      <c r="E984" s="11"/>
      <c r="F984" s="97"/>
      <c r="G984" s="11"/>
      <c r="H984" s="98"/>
      <c r="J984" s="6"/>
    </row>
    <row r="985" spans="3:10" ht="16.5" customHeight="1" x14ac:dyDescent="0.25">
      <c r="C985" s="95"/>
      <c r="D985" s="96"/>
      <c r="E985" s="11"/>
      <c r="F985" s="97"/>
      <c r="G985" s="11"/>
      <c r="H985" s="98"/>
      <c r="J985" s="6"/>
    </row>
    <row r="986" spans="3:10" ht="16.5" customHeight="1" x14ac:dyDescent="0.25">
      <c r="C986" s="95"/>
      <c r="D986" s="96"/>
      <c r="E986" s="11"/>
      <c r="F986" s="97"/>
      <c r="G986" s="11"/>
      <c r="H986" s="98"/>
      <c r="J986" s="6"/>
    </row>
    <row r="987" spans="3:10" ht="16.5" customHeight="1" x14ac:dyDescent="0.25">
      <c r="C987" s="95"/>
      <c r="D987" s="96"/>
      <c r="E987" s="11"/>
      <c r="F987" s="97"/>
      <c r="G987" s="11"/>
      <c r="H987" s="98"/>
      <c r="J987" s="6"/>
    </row>
    <row r="988" spans="3:10" ht="16.5" customHeight="1" x14ac:dyDescent="0.25">
      <c r="C988" s="95"/>
      <c r="D988" s="96"/>
      <c r="E988" s="11"/>
      <c r="F988" s="97"/>
      <c r="G988" s="11"/>
      <c r="H988" s="98"/>
      <c r="J988" s="6"/>
    </row>
    <row r="989" spans="3:10" ht="16.5" customHeight="1" x14ac:dyDescent="0.25">
      <c r="C989" s="95"/>
      <c r="D989" s="96"/>
      <c r="E989" s="11"/>
      <c r="F989" s="97"/>
      <c r="G989" s="11"/>
      <c r="H989" s="98"/>
      <c r="J989" s="6"/>
    </row>
    <row r="990" spans="3:10" ht="16.5" customHeight="1" x14ac:dyDescent="0.25">
      <c r="C990" s="95"/>
      <c r="D990" s="96"/>
      <c r="E990" s="11"/>
      <c r="F990" s="97"/>
      <c r="G990" s="11"/>
      <c r="H990" s="98"/>
      <c r="J990" s="6"/>
    </row>
    <row r="991" spans="3:10" ht="16.5" customHeight="1" x14ac:dyDescent="0.25">
      <c r="C991" s="95"/>
      <c r="D991" s="96"/>
      <c r="E991" s="11"/>
      <c r="F991" s="97"/>
      <c r="G991" s="11"/>
      <c r="H991" s="98"/>
      <c r="J991" s="6"/>
    </row>
    <row r="992" spans="3:10" ht="16.5" customHeight="1" x14ac:dyDescent="0.25">
      <c r="C992" s="95"/>
      <c r="D992" s="96"/>
      <c r="E992" s="11"/>
      <c r="F992" s="97"/>
      <c r="G992" s="11"/>
      <c r="H992" s="98"/>
      <c r="J992" s="6"/>
    </row>
    <row r="993" spans="3:10" ht="16.5" customHeight="1" x14ac:dyDescent="0.25">
      <c r="C993" s="95"/>
      <c r="D993" s="96"/>
      <c r="E993" s="11"/>
      <c r="F993" s="97"/>
      <c r="G993" s="11"/>
      <c r="H993" s="98"/>
      <c r="J993" s="6"/>
    </row>
    <row r="994" spans="3:10" ht="16.5" customHeight="1" x14ac:dyDescent="0.25">
      <c r="C994" s="95"/>
      <c r="D994" s="96"/>
      <c r="E994" s="11"/>
      <c r="F994" s="97"/>
      <c r="G994" s="11"/>
      <c r="H994" s="98"/>
      <c r="J994" s="6"/>
    </row>
    <row r="995" spans="3:10" ht="16.5" customHeight="1" x14ac:dyDescent="0.25">
      <c r="C995" s="95"/>
      <c r="D995" s="96"/>
      <c r="E995" s="11"/>
      <c r="F995" s="97"/>
      <c r="G995" s="11"/>
      <c r="H995" s="98"/>
      <c r="J995" s="6"/>
    </row>
    <row r="996" spans="3:10" ht="16.5" customHeight="1" x14ac:dyDescent="0.25">
      <c r="C996" s="95"/>
      <c r="D996" s="96"/>
      <c r="E996" s="11"/>
      <c r="F996" s="97"/>
      <c r="G996" s="11"/>
      <c r="H996" s="98"/>
      <c r="J996" s="6"/>
    </row>
    <row r="997" spans="3:10" ht="16.5" customHeight="1" x14ac:dyDescent="0.25">
      <c r="C997" s="95"/>
      <c r="D997" s="96"/>
      <c r="E997" s="11"/>
      <c r="F997" s="97"/>
      <c r="G997" s="11"/>
      <c r="H997" s="98"/>
      <c r="J997" s="6"/>
    </row>
    <row r="998" spans="3:10" ht="16.5" customHeight="1" x14ac:dyDescent="0.25">
      <c r="C998" s="95"/>
      <c r="D998" s="96"/>
      <c r="E998" s="11"/>
      <c r="F998" s="97"/>
      <c r="G998" s="11"/>
      <c r="H998" s="98"/>
      <c r="J998" s="6"/>
    </row>
    <row r="999" spans="3:10" ht="16.5" customHeight="1" x14ac:dyDescent="0.25">
      <c r="C999" s="95"/>
      <c r="D999" s="96"/>
      <c r="E999" s="11"/>
      <c r="F999" s="97"/>
      <c r="G999" s="11"/>
      <c r="H999" s="98"/>
      <c r="J999" s="6"/>
    </row>
    <row r="1000" spans="3:10" ht="16.5" customHeight="1" x14ac:dyDescent="0.25">
      <c r="C1000" s="95"/>
      <c r="D1000" s="96"/>
      <c r="E1000" s="11"/>
      <c r="F1000" s="97"/>
      <c r="G1000" s="11"/>
      <c r="H1000" s="98"/>
      <c r="J1000" s="6"/>
    </row>
    <row r="1001" spans="3:10" ht="16.5" customHeight="1" x14ac:dyDescent="0.25">
      <c r="C1001" s="95"/>
      <c r="D1001" s="96"/>
      <c r="E1001" s="11"/>
      <c r="F1001" s="97"/>
      <c r="G1001" s="11"/>
      <c r="H1001" s="98"/>
      <c r="J1001" s="6"/>
    </row>
    <row r="1002" spans="3:10" ht="16.5" customHeight="1" x14ac:dyDescent="0.25">
      <c r="C1002" s="95"/>
      <c r="D1002" s="96"/>
      <c r="E1002" s="11"/>
      <c r="F1002" s="97"/>
      <c r="G1002" s="11"/>
      <c r="H1002" s="98"/>
      <c r="J1002" s="6"/>
    </row>
    <row r="1003" spans="3:10" ht="16.5" customHeight="1" x14ac:dyDescent="0.25">
      <c r="C1003" s="95"/>
      <c r="D1003" s="96"/>
      <c r="E1003" s="11"/>
      <c r="F1003" s="97"/>
      <c r="G1003" s="11"/>
      <c r="H1003" s="98"/>
      <c r="J1003" s="6"/>
    </row>
    <row r="1004" spans="3:10" ht="16.5" customHeight="1" x14ac:dyDescent="0.25">
      <c r="C1004" s="95"/>
      <c r="D1004" s="96"/>
      <c r="E1004" s="11"/>
      <c r="F1004" s="97"/>
      <c r="G1004" s="11"/>
      <c r="H1004" s="98"/>
      <c r="J1004" s="6"/>
    </row>
    <row r="1005" spans="3:10" ht="16.5" customHeight="1" x14ac:dyDescent="0.25">
      <c r="C1005" s="95"/>
      <c r="D1005" s="96"/>
      <c r="E1005" s="11"/>
      <c r="F1005" s="97"/>
      <c r="G1005" s="11"/>
      <c r="H1005" s="98"/>
      <c r="J1005" s="6"/>
    </row>
    <row r="1006" spans="3:10" ht="16.5" customHeight="1" x14ac:dyDescent="0.25">
      <c r="C1006" s="95"/>
      <c r="D1006" s="96"/>
      <c r="E1006" s="11"/>
      <c r="F1006" s="97"/>
      <c r="G1006" s="11"/>
      <c r="H1006" s="98"/>
      <c r="J1006" s="6"/>
    </row>
    <row r="1007" spans="3:10" ht="16.5" customHeight="1" x14ac:dyDescent="0.25">
      <c r="C1007" s="95"/>
      <c r="D1007" s="96"/>
      <c r="E1007" s="11"/>
      <c r="F1007" s="97"/>
      <c r="G1007" s="11"/>
      <c r="H1007" s="98"/>
      <c r="J1007" s="6"/>
    </row>
    <row r="1008" spans="3:10" ht="16.5" customHeight="1" x14ac:dyDescent="0.25">
      <c r="C1008" s="95"/>
      <c r="D1008" s="96"/>
      <c r="E1008" s="11"/>
      <c r="F1008" s="97"/>
      <c r="G1008" s="11"/>
      <c r="H1008" s="98"/>
      <c r="J1008" s="6"/>
    </row>
    <row r="1009" spans="3:10" ht="16.5" customHeight="1" x14ac:dyDescent="0.25">
      <c r="C1009" s="95"/>
      <c r="D1009" s="96"/>
      <c r="E1009" s="11"/>
      <c r="F1009" s="97"/>
      <c r="G1009" s="11"/>
      <c r="H1009" s="98"/>
      <c r="J1009" s="6"/>
    </row>
    <row r="1010" spans="3:10" ht="16.5" customHeight="1" x14ac:dyDescent="0.25">
      <c r="C1010" s="95"/>
      <c r="D1010" s="96"/>
      <c r="E1010" s="11"/>
      <c r="F1010" s="97"/>
      <c r="G1010" s="11"/>
      <c r="H1010" s="98"/>
      <c r="J1010" s="6"/>
    </row>
    <row r="1011" spans="3:10" ht="16.5" customHeight="1" x14ac:dyDescent="0.25">
      <c r="C1011" s="95"/>
      <c r="D1011" s="96"/>
      <c r="E1011" s="11"/>
      <c r="F1011" s="97"/>
      <c r="G1011" s="11"/>
      <c r="H1011" s="98"/>
      <c r="J1011" s="6"/>
    </row>
    <row r="1012" spans="3:10" ht="16.5" customHeight="1" x14ac:dyDescent="0.25">
      <c r="C1012" s="95"/>
      <c r="D1012" s="96"/>
      <c r="E1012" s="11"/>
      <c r="F1012" s="97"/>
      <c r="G1012" s="11"/>
      <c r="H1012" s="98"/>
      <c r="J1012" s="6"/>
    </row>
    <row r="1013" spans="3:10" ht="16.5" customHeight="1" x14ac:dyDescent="0.25">
      <c r="C1013" s="95"/>
      <c r="D1013" s="96"/>
      <c r="E1013" s="11"/>
      <c r="F1013" s="97"/>
      <c r="G1013" s="11"/>
      <c r="H1013" s="98"/>
      <c r="J1013" s="6"/>
    </row>
    <row r="1014" spans="3:10" ht="16.5" customHeight="1" x14ac:dyDescent="0.25">
      <c r="C1014" s="95"/>
      <c r="D1014" s="96"/>
      <c r="E1014" s="11"/>
      <c r="F1014" s="97"/>
      <c r="G1014" s="11"/>
      <c r="H1014" s="98"/>
      <c r="J1014" s="6"/>
    </row>
    <row r="1015" spans="3:10" ht="16.5" customHeight="1" x14ac:dyDescent="0.25">
      <c r="C1015" s="95"/>
      <c r="D1015" s="96"/>
      <c r="E1015" s="11"/>
      <c r="F1015" s="97"/>
      <c r="G1015" s="11"/>
      <c r="H1015" s="98"/>
      <c r="J1015" s="6"/>
    </row>
    <row r="1016" spans="3:10" ht="16.5" customHeight="1" x14ac:dyDescent="0.25">
      <c r="C1016" s="95"/>
      <c r="D1016" s="96"/>
      <c r="E1016" s="11"/>
      <c r="F1016" s="97"/>
      <c r="G1016" s="11"/>
      <c r="H1016" s="98"/>
      <c r="J1016" s="6"/>
    </row>
    <row r="1017" spans="3:10" ht="16.5" customHeight="1" x14ac:dyDescent="0.25">
      <c r="C1017" s="95"/>
      <c r="D1017" s="96"/>
      <c r="E1017" s="11"/>
      <c r="F1017" s="97"/>
      <c r="G1017" s="11"/>
      <c r="H1017" s="98"/>
      <c r="J1017" s="6"/>
    </row>
    <row r="1018" spans="3:10" ht="16.5" customHeight="1" x14ac:dyDescent="0.25">
      <c r="C1018" s="95"/>
      <c r="D1018" s="96"/>
      <c r="E1018" s="11"/>
      <c r="F1018" s="97"/>
      <c r="G1018" s="11"/>
      <c r="H1018" s="98"/>
      <c r="J1018" s="6"/>
    </row>
    <row r="1019" spans="3:10" ht="16.5" customHeight="1" x14ac:dyDescent="0.25">
      <c r="C1019" s="95"/>
      <c r="D1019" s="96"/>
      <c r="E1019" s="11"/>
      <c r="F1019" s="97"/>
      <c r="G1019" s="11"/>
      <c r="H1019" s="98"/>
      <c r="J1019" s="6"/>
    </row>
    <row r="1020" spans="3:10" ht="16.5" customHeight="1" x14ac:dyDescent="0.25">
      <c r="C1020" s="95"/>
      <c r="D1020" s="96"/>
      <c r="E1020" s="11"/>
      <c r="F1020" s="97"/>
      <c r="G1020" s="11"/>
      <c r="H1020" s="98"/>
      <c r="J1020" s="6"/>
    </row>
    <row r="1021" spans="3:10" ht="16.5" customHeight="1" x14ac:dyDescent="0.25">
      <c r="C1021" s="95"/>
      <c r="D1021" s="96"/>
      <c r="E1021" s="11"/>
      <c r="F1021" s="97"/>
      <c r="G1021" s="11"/>
      <c r="H1021" s="98"/>
      <c r="J1021" s="6"/>
    </row>
    <row r="1022" spans="3:10" ht="16.5" customHeight="1" x14ac:dyDescent="0.25">
      <c r="C1022" s="95"/>
      <c r="D1022" s="96"/>
      <c r="E1022" s="11"/>
      <c r="F1022" s="97"/>
      <c r="G1022" s="11"/>
      <c r="H1022" s="98"/>
      <c r="J1022" s="6"/>
    </row>
    <row r="1023" spans="3:10" ht="16.5" customHeight="1" x14ac:dyDescent="0.25">
      <c r="C1023" s="95"/>
      <c r="D1023" s="96"/>
      <c r="E1023" s="11"/>
      <c r="F1023" s="97"/>
      <c r="G1023" s="11"/>
      <c r="H1023" s="98"/>
      <c r="J1023" s="6"/>
    </row>
    <row r="1024" spans="3:10" ht="16.5" customHeight="1" x14ac:dyDescent="0.25">
      <c r="C1024" s="95"/>
      <c r="D1024" s="96"/>
      <c r="E1024" s="11"/>
      <c r="F1024" s="97"/>
      <c r="G1024" s="11"/>
      <c r="H1024" s="98"/>
      <c r="J1024" s="6"/>
    </row>
    <row r="1025" spans="3:10" ht="16.5" customHeight="1" x14ac:dyDescent="0.25">
      <c r="C1025" s="95"/>
      <c r="D1025" s="96"/>
      <c r="E1025" s="11"/>
      <c r="F1025" s="97"/>
      <c r="G1025" s="11"/>
      <c r="H1025" s="98"/>
      <c r="J1025" s="6"/>
    </row>
    <row r="1026" spans="3:10" ht="16.5" customHeight="1" x14ac:dyDescent="0.25">
      <c r="C1026" s="95"/>
      <c r="D1026" s="96"/>
      <c r="E1026" s="11"/>
      <c r="F1026" s="97"/>
      <c r="G1026" s="11"/>
      <c r="H1026" s="98"/>
      <c r="J1026" s="6"/>
    </row>
    <row r="1027" spans="3:10" ht="16.5" customHeight="1" x14ac:dyDescent="0.25">
      <c r="C1027" s="95"/>
      <c r="D1027" s="96"/>
      <c r="E1027" s="11"/>
      <c r="F1027" s="97"/>
      <c r="G1027" s="11"/>
      <c r="H1027" s="98"/>
      <c r="J1027" s="6"/>
    </row>
    <row r="1028" spans="3:10" ht="16.5" customHeight="1" x14ac:dyDescent="0.25">
      <c r="C1028" s="95"/>
      <c r="D1028" s="96"/>
      <c r="E1028" s="11"/>
      <c r="F1028" s="97"/>
      <c r="G1028" s="11"/>
      <c r="H1028" s="98"/>
      <c r="J1028" s="6"/>
    </row>
    <row r="1029" spans="3:10" ht="16.5" customHeight="1" x14ac:dyDescent="0.25">
      <c r="C1029" s="95"/>
      <c r="D1029" s="96"/>
      <c r="E1029" s="11"/>
      <c r="F1029" s="97"/>
      <c r="G1029" s="11"/>
      <c r="H1029" s="98"/>
      <c r="J1029" s="6"/>
    </row>
    <row r="1030" spans="3:10" ht="16.5" customHeight="1" x14ac:dyDescent="0.25">
      <c r="C1030" s="95"/>
      <c r="D1030" s="96"/>
      <c r="E1030" s="11"/>
      <c r="F1030" s="97"/>
      <c r="G1030" s="11"/>
      <c r="H1030" s="98"/>
      <c r="J1030" s="6"/>
    </row>
    <row r="1031" spans="3:10" ht="16.5" customHeight="1" x14ac:dyDescent="0.25">
      <c r="C1031" s="95"/>
      <c r="D1031" s="96"/>
      <c r="E1031" s="11"/>
      <c r="F1031" s="97"/>
      <c r="G1031" s="11"/>
      <c r="H1031" s="98"/>
      <c r="J1031" s="6"/>
    </row>
    <row r="1032" spans="3:10" ht="16.5" customHeight="1" x14ac:dyDescent="0.25">
      <c r="C1032" s="95"/>
      <c r="D1032" s="96"/>
      <c r="E1032" s="11"/>
      <c r="F1032" s="97"/>
      <c r="G1032" s="11"/>
      <c r="H1032" s="98"/>
      <c r="J1032" s="6"/>
    </row>
    <row r="1033" spans="3:10" ht="16.5" customHeight="1" x14ac:dyDescent="0.25">
      <c r="C1033" s="95"/>
      <c r="D1033" s="96"/>
      <c r="E1033" s="11"/>
      <c r="F1033" s="97"/>
      <c r="G1033" s="11"/>
      <c r="H1033" s="98"/>
      <c r="J1033" s="6"/>
    </row>
    <row r="1034" spans="3:10" ht="16.5" customHeight="1" x14ac:dyDescent="0.25">
      <c r="C1034" s="95"/>
      <c r="D1034" s="96"/>
      <c r="E1034" s="11"/>
      <c r="F1034" s="97"/>
      <c r="G1034" s="11"/>
      <c r="H1034" s="98"/>
      <c r="J1034" s="6"/>
    </row>
    <row r="1035" spans="3:10" ht="16.5" customHeight="1" x14ac:dyDescent="0.25">
      <c r="C1035" s="95"/>
      <c r="D1035" s="96"/>
      <c r="E1035" s="11"/>
      <c r="F1035" s="97"/>
      <c r="G1035" s="11"/>
      <c r="H1035" s="98"/>
      <c r="J1035" s="6"/>
    </row>
    <row r="1036" spans="3:10" ht="16.5" customHeight="1" x14ac:dyDescent="0.25">
      <c r="C1036" s="95"/>
      <c r="D1036" s="96"/>
      <c r="E1036" s="11"/>
      <c r="F1036" s="97"/>
      <c r="G1036" s="11"/>
      <c r="H1036" s="98"/>
      <c r="J1036" s="6"/>
    </row>
    <row r="1037" spans="3:10" ht="16.5" customHeight="1" x14ac:dyDescent="0.25">
      <c r="C1037" s="95"/>
      <c r="D1037" s="96"/>
      <c r="E1037" s="11"/>
      <c r="F1037" s="97"/>
      <c r="G1037" s="11"/>
      <c r="H1037" s="98"/>
      <c r="J1037" s="6"/>
    </row>
    <row r="1038" spans="3:10" ht="16.5" customHeight="1" x14ac:dyDescent="0.25">
      <c r="C1038" s="95"/>
      <c r="D1038" s="96"/>
      <c r="E1038" s="11"/>
      <c r="F1038" s="97"/>
      <c r="G1038" s="11"/>
      <c r="H1038" s="98"/>
      <c r="J1038" s="6"/>
    </row>
    <row r="1039" spans="3:10" ht="16.5" customHeight="1" x14ac:dyDescent="0.25">
      <c r="C1039" s="95"/>
      <c r="D1039" s="96"/>
      <c r="E1039" s="11"/>
      <c r="F1039" s="97"/>
      <c r="G1039" s="11"/>
      <c r="H1039" s="98"/>
      <c r="J1039" s="6"/>
    </row>
    <row r="1040" spans="3:10" ht="16.5" customHeight="1" x14ac:dyDescent="0.25">
      <c r="C1040" s="95"/>
      <c r="D1040" s="96"/>
      <c r="E1040" s="11"/>
      <c r="F1040" s="97"/>
      <c r="G1040" s="11"/>
      <c r="H1040" s="98"/>
      <c r="J1040" s="6"/>
    </row>
    <row r="1041" spans="3:10" ht="16.5" customHeight="1" x14ac:dyDescent="0.25">
      <c r="C1041" s="95"/>
      <c r="D1041" s="96"/>
      <c r="E1041" s="11"/>
      <c r="F1041" s="97"/>
      <c r="G1041" s="11"/>
      <c r="H1041" s="98"/>
      <c r="J1041" s="6"/>
    </row>
    <row r="1042" spans="3:10" ht="16.5" customHeight="1" x14ac:dyDescent="0.25">
      <c r="C1042" s="95"/>
      <c r="D1042" s="96"/>
      <c r="E1042" s="11"/>
      <c r="F1042" s="97"/>
      <c r="G1042" s="11"/>
      <c r="H1042" s="98"/>
      <c r="J1042" s="6"/>
    </row>
    <row r="1043" spans="3:10" ht="16.5" customHeight="1" x14ac:dyDescent="0.25">
      <c r="C1043" s="95"/>
      <c r="D1043" s="96"/>
      <c r="E1043" s="11"/>
      <c r="F1043" s="97"/>
      <c r="G1043" s="11"/>
      <c r="H1043" s="98"/>
      <c r="J1043" s="6"/>
    </row>
    <row r="1044" spans="3:10" ht="16.5" customHeight="1" x14ac:dyDescent="0.25">
      <c r="C1044" s="95"/>
      <c r="D1044" s="96"/>
      <c r="E1044" s="11"/>
      <c r="F1044" s="97"/>
      <c r="G1044" s="11"/>
      <c r="H1044" s="98"/>
      <c r="J1044" s="6"/>
    </row>
    <row r="1045" spans="3:10" ht="16.5" customHeight="1" x14ac:dyDescent="0.25">
      <c r="C1045" s="95"/>
      <c r="D1045" s="96"/>
      <c r="E1045" s="11"/>
      <c r="F1045" s="97"/>
      <c r="G1045" s="11"/>
      <c r="H1045" s="98"/>
      <c r="J1045" s="6"/>
    </row>
    <row r="1046" spans="3:10" ht="16.5" customHeight="1" x14ac:dyDescent="0.25">
      <c r="C1046" s="95"/>
      <c r="D1046" s="96"/>
      <c r="E1046" s="11"/>
      <c r="F1046" s="97"/>
      <c r="G1046" s="11"/>
      <c r="H1046" s="98"/>
      <c r="J1046" s="6"/>
    </row>
    <row r="1047" spans="3:10" ht="16.5" customHeight="1" x14ac:dyDescent="0.25">
      <c r="C1047" s="95"/>
      <c r="D1047" s="96"/>
      <c r="E1047" s="11"/>
      <c r="F1047" s="97"/>
      <c r="G1047" s="11"/>
      <c r="H1047" s="98"/>
      <c r="J1047" s="6"/>
    </row>
    <row r="1048" spans="3:10" ht="16.5" customHeight="1" x14ac:dyDescent="0.25">
      <c r="C1048" s="95"/>
      <c r="D1048" s="96"/>
      <c r="E1048" s="11"/>
      <c r="F1048" s="97"/>
      <c r="G1048" s="11"/>
      <c r="H1048" s="98"/>
      <c r="J1048" s="6"/>
    </row>
    <row r="1049" spans="3:10" ht="16.5" customHeight="1" x14ac:dyDescent="0.25">
      <c r="C1049" s="95"/>
      <c r="D1049" s="96"/>
      <c r="E1049" s="11"/>
      <c r="F1049" s="97"/>
      <c r="G1049" s="11"/>
      <c r="H1049" s="98"/>
      <c r="J1049" s="6"/>
    </row>
    <row r="1050" spans="3:10" ht="16.5" customHeight="1" x14ac:dyDescent="0.25">
      <c r="C1050" s="95"/>
      <c r="D1050" s="96"/>
      <c r="E1050" s="11"/>
      <c r="F1050" s="97"/>
      <c r="G1050" s="11"/>
      <c r="H1050" s="98"/>
      <c r="J1050" s="6"/>
    </row>
    <row r="1051" spans="3:10" ht="16.5" customHeight="1" x14ac:dyDescent="0.25">
      <c r="C1051" s="95"/>
      <c r="D1051" s="96"/>
      <c r="E1051" s="11"/>
      <c r="F1051" s="97"/>
      <c r="G1051" s="11"/>
      <c r="H1051" s="98"/>
      <c r="J1051" s="6"/>
    </row>
    <row r="1052" spans="3:10" ht="16.5" customHeight="1" x14ac:dyDescent="0.25">
      <c r="C1052" s="95"/>
      <c r="D1052" s="96"/>
      <c r="E1052" s="11"/>
      <c r="F1052" s="97"/>
      <c r="G1052" s="11"/>
      <c r="H1052" s="98"/>
      <c r="J1052" s="6"/>
    </row>
    <row r="1053" spans="3:10" ht="16.5" customHeight="1" x14ac:dyDescent="0.25">
      <c r="C1053" s="95"/>
      <c r="D1053" s="96"/>
      <c r="E1053" s="11"/>
      <c r="F1053" s="97"/>
      <c r="G1053" s="11"/>
      <c r="H1053" s="98"/>
      <c r="J1053" s="6"/>
    </row>
    <row r="1054" spans="3:10" ht="16.5" customHeight="1" x14ac:dyDescent="0.25">
      <c r="C1054" s="95"/>
      <c r="D1054" s="96"/>
      <c r="E1054" s="11"/>
      <c r="F1054" s="97"/>
      <c r="G1054" s="11"/>
      <c r="H1054" s="98"/>
      <c r="J1054" s="6"/>
    </row>
    <row r="1055" spans="3:10" ht="16.5" customHeight="1" x14ac:dyDescent="0.25">
      <c r="C1055" s="95"/>
      <c r="D1055" s="96"/>
      <c r="E1055" s="11"/>
      <c r="F1055" s="97"/>
      <c r="G1055" s="11"/>
      <c r="H1055" s="98"/>
      <c r="J1055" s="6"/>
    </row>
    <row r="1056" spans="3:10" ht="16.5" customHeight="1" x14ac:dyDescent="0.25">
      <c r="C1056" s="95"/>
      <c r="D1056" s="96"/>
      <c r="E1056" s="11"/>
      <c r="F1056" s="97"/>
      <c r="G1056" s="11"/>
      <c r="H1056" s="98"/>
      <c r="J1056" s="6"/>
    </row>
    <row r="1057" spans="3:10" ht="16.5" customHeight="1" x14ac:dyDescent="0.25">
      <c r="C1057" s="95"/>
      <c r="D1057" s="96"/>
      <c r="E1057" s="11"/>
      <c r="F1057" s="97"/>
      <c r="G1057" s="11"/>
      <c r="H1057" s="98"/>
      <c r="J1057" s="6"/>
    </row>
    <row r="1058" spans="3:10" ht="16.5" customHeight="1" x14ac:dyDescent="0.25">
      <c r="C1058" s="95"/>
      <c r="D1058" s="96"/>
      <c r="E1058" s="11"/>
      <c r="F1058" s="97"/>
      <c r="G1058" s="11"/>
      <c r="H1058" s="98"/>
      <c r="J1058" s="6"/>
    </row>
    <row r="1059" spans="3:10" ht="16.5" customHeight="1" x14ac:dyDescent="0.25">
      <c r="C1059" s="95"/>
      <c r="D1059" s="96"/>
      <c r="E1059" s="11"/>
      <c r="F1059" s="97"/>
      <c r="G1059" s="11"/>
      <c r="H1059" s="98"/>
      <c r="J1059" s="6"/>
    </row>
    <row r="1060" spans="3:10" ht="16.5" customHeight="1" x14ac:dyDescent="0.25">
      <c r="C1060" s="95"/>
      <c r="D1060" s="96"/>
      <c r="E1060" s="11"/>
      <c r="F1060" s="97"/>
      <c r="G1060" s="11"/>
      <c r="H1060" s="98"/>
      <c r="J1060" s="6"/>
    </row>
    <row r="1061" spans="3:10" ht="16.5" customHeight="1" x14ac:dyDescent="0.25">
      <c r="C1061" s="95"/>
      <c r="D1061" s="96"/>
      <c r="E1061" s="11"/>
      <c r="F1061" s="97"/>
      <c r="G1061" s="11"/>
      <c r="H1061" s="98"/>
      <c r="J1061" s="6"/>
    </row>
    <row r="1062" spans="3:10" ht="16.5" customHeight="1" x14ac:dyDescent="0.25">
      <c r="C1062" s="95"/>
      <c r="D1062" s="96"/>
      <c r="E1062" s="11"/>
      <c r="F1062" s="97"/>
      <c r="G1062" s="11"/>
      <c r="H1062" s="98"/>
      <c r="J1062" s="6"/>
    </row>
    <row r="1063" spans="3:10" ht="16.5" customHeight="1" x14ac:dyDescent="0.25">
      <c r="C1063" s="95"/>
      <c r="D1063" s="96"/>
      <c r="E1063" s="11"/>
      <c r="F1063" s="97"/>
      <c r="G1063" s="11"/>
      <c r="H1063" s="98"/>
      <c r="J1063" s="6"/>
    </row>
    <row r="1064" spans="3:10" ht="16.5" customHeight="1" x14ac:dyDescent="0.25">
      <c r="C1064" s="95"/>
      <c r="D1064" s="96"/>
      <c r="E1064" s="11"/>
      <c r="F1064" s="97"/>
      <c r="G1064" s="11"/>
      <c r="H1064" s="98"/>
      <c r="J1064" s="6"/>
    </row>
    <row r="1065" spans="3:10" ht="16.5" customHeight="1" x14ac:dyDescent="0.25">
      <c r="C1065" s="95"/>
      <c r="D1065" s="96"/>
      <c r="E1065" s="11"/>
      <c r="F1065" s="97"/>
      <c r="G1065" s="11"/>
      <c r="H1065" s="98"/>
      <c r="J1065" s="6"/>
    </row>
    <row r="1066" spans="3:10" ht="16.5" customHeight="1" x14ac:dyDescent="0.25">
      <c r="C1066" s="95"/>
      <c r="D1066" s="96"/>
      <c r="E1066" s="11"/>
      <c r="F1066" s="97"/>
      <c r="G1066" s="11"/>
      <c r="H1066" s="98"/>
      <c r="J1066" s="6"/>
    </row>
    <row r="1067" spans="3:10" ht="16.5" customHeight="1" x14ac:dyDescent="0.25">
      <c r="C1067" s="95"/>
      <c r="D1067" s="96"/>
      <c r="E1067" s="11"/>
      <c r="F1067" s="97"/>
      <c r="G1067" s="11"/>
      <c r="H1067" s="98"/>
      <c r="J1067" s="6"/>
    </row>
    <row r="1068" spans="3:10" ht="16.5" customHeight="1" x14ac:dyDescent="0.25">
      <c r="C1068" s="95"/>
      <c r="D1068" s="96"/>
      <c r="E1068" s="11"/>
      <c r="F1068" s="97"/>
      <c r="G1068" s="11"/>
      <c r="H1068" s="98"/>
      <c r="J1068" s="6"/>
    </row>
    <row r="1069" spans="3:10" ht="16.5" customHeight="1" x14ac:dyDescent="0.25">
      <c r="C1069" s="95"/>
      <c r="D1069" s="96"/>
      <c r="E1069" s="11"/>
      <c r="F1069" s="97"/>
      <c r="G1069" s="11"/>
      <c r="H1069" s="98"/>
      <c r="J1069" s="6"/>
    </row>
    <row r="1070" spans="3:10" ht="16.5" customHeight="1" x14ac:dyDescent="0.25">
      <c r="C1070" s="95"/>
      <c r="D1070" s="96"/>
      <c r="E1070" s="11"/>
      <c r="F1070" s="97"/>
      <c r="G1070" s="11"/>
      <c r="H1070" s="98"/>
      <c r="J1070" s="6"/>
    </row>
    <row r="1071" spans="3:10" ht="16.5" customHeight="1" x14ac:dyDescent="0.25">
      <c r="C1071" s="95"/>
      <c r="D1071" s="96"/>
      <c r="E1071" s="11"/>
      <c r="F1071" s="97"/>
      <c r="G1071" s="11"/>
      <c r="H1071" s="98"/>
      <c r="J1071" s="6"/>
    </row>
    <row r="1072" spans="3:10" ht="16.5" customHeight="1" x14ac:dyDescent="0.25">
      <c r="C1072" s="95"/>
      <c r="D1072" s="96"/>
      <c r="E1072" s="11"/>
      <c r="F1072" s="97"/>
      <c r="G1072" s="11"/>
      <c r="H1072" s="98"/>
      <c r="J1072" s="6"/>
    </row>
    <row r="1073" spans="3:10" ht="16.5" customHeight="1" x14ac:dyDescent="0.25">
      <c r="C1073" s="95"/>
      <c r="D1073" s="96"/>
      <c r="E1073" s="11"/>
      <c r="F1073" s="97"/>
      <c r="G1073" s="11"/>
      <c r="H1073" s="98"/>
      <c r="J1073" s="6"/>
    </row>
    <row r="1074" spans="3:10" ht="16.5" customHeight="1" x14ac:dyDescent="0.25">
      <c r="C1074" s="95"/>
      <c r="D1074" s="96"/>
      <c r="E1074" s="11"/>
      <c r="F1074" s="97"/>
      <c r="G1074" s="11"/>
      <c r="H1074" s="98"/>
      <c r="J1074" s="6"/>
    </row>
    <row r="1075" spans="3:10" ht="16.5" customHeight="1" x14ac:dyDescent="0.25">
      <c r="C1075" s="95"/>
      <c r="D1075" s="96"/>
      <c r="E1075" s="11"/>
      <c r="F1075" s="97"/>
      <c r="G1075" s="11"/>
      <c r="H1075" s="98"/>
      <c r="J1075" s="6"/>
    </row>
    <row r="1076" spans="3:10" ht="16.5" customHeight="1" x14ac:dyDescent="0.25">
      <c r="C1076" s="95"/>
      <c r="D1076" s="96"/>
      <c r="E1076" s="11"/>
      <c r="F1076" s="97"/>
      <c r="G1076" s="11"/>
      <c r="H1076" s="98"/>
      <c r="J1076" s="6"/>
    </row>
    <row r="1077" spans="3:10" ht="16.5" customHeight="1" x14ac:dyDescent="0.25">
      <c r="C1077" s="95"/>
      <c r="D1077" s="96"/>
      <c r="E1077" s="11"/>
      <c r="F1077" s="97"/>
      <c r="G1077" s="11"/>
      <c r="H1077" s="98"/>
      <c r="J1077" s="6"/>
    </row>
    <row r="1078" spans="3:10" ht="16.5" customHeight="1" x14ac:dyDescent="0.25">
      <c r="C1078" s="95"/>
      <c r="D1078" s="96"/>
      <c r="E1078" s="11"/>
      <c r="F1078" s="97"/>
      <c r="G1078" s="11"/>
      <c r="H1078" s="98"/>
      <c r="J1078" s="6"/>
    </row>
    <row r="1079" spans="3:10" ht="16.5" customHeight="1" x14ac:dyDescent="0.25">
      <c r="C1079" s="95"/>
      <c r="D1079" s="96"/>
      <c r="E1079" s="11"/>
      <c r="F1079" s="97"/>
      <c r="G1079" s="11"/>
      <c r="H1079" s="98"/>
      <c r="J1079" s="6"/>
    </row>
    <row r="1080" spans="3:10" ht="16.5" customHeight="1" x14ac:dyDescent="0.25">
      <c r="C1080" s="95"/>
      <c r="D1080" s="96"/>
      <c r="E1080" s="11"/>
      <c r="F1080" s="97"/>
      <c r="G1080" s="11"/>
      <c r="H1080" s="98"/>
      <c r="J1080" s="6"/>
    </row>
    <row r="1081" spans="3:10" ht="16.5" customHeight="1" x14ac:dyDescent="0.25">
      <c r="C1081" s="95"/>
      <c r="D1081" s="96"/>
      <c r="E1081" s="11"/>
      <c r="F1081" s="97"/>
      <c r="G1081" s="11"/>
      <c r="H1081" s="98"/>
      <c r="J1081" s="6"/>
    </row>
    <row r="1082" spans="3:10" ht="16.5" customHeight="1" x14ac:dyDescent="0.25">
      <c r="C1082" s="95"/>
      <c r="D1082" s="96"/>
      <c r="E1082" s="11"/>
      <c r="F1082" s="97"/>
      <c r="G1082" s="11"/>
      <c r="H1082" s="98"/>
      <c r="J1082" s="6"/>
    </row>
    <row r="1083" spans="3:10" ht="16.5" customHeight="1" x14ac:dyDescent="0.25">
      <c r="C1083" s="95"/>
      <c r="D1083" s="96"/>
      <c r="E1083" s="11"/>
      <c r="F1083" s="97"/>
      <c r="G1083" s="11"/>
      <c r="H1083" s="98"/>
      <c r="J1083" s="6"/>
    </row>
    <row r="1084" spans="3:10" ht="16.5" customHeight="1" x14ac:dyDescent="0.25">
      <c r="C1084" s="95"/>
      <c r="D1084" s="96"/>
      <c r="E1084" s="11"/>
      <c r="F1084" s="97"/>
      <c r="G1084" s="11"/>
      <c r="H1084" s="98"/>
      <c r="J1084" s="6"/>
    </row>
    <row r="1085" spans="3:10" ht="16.5" customHeight="1" x14ac:dyDescent="0.25">
      <c r="C1085" s="95"/>
      <c r="D1085" s="96"/>
      <c r="E1085" s="11"/>
      <c r="F1085" s="97"/>
      <c r="G1085" s="11"/>
      <c r="H1085" s="98"/>
      <c r="J1085" s="6"/>
    </row>
    <row r="1086" spans="3:10" ht="16.5" customHeight="1" x14ac:dyDescent="0.25">
      <c r="C1086" s="95"/>
      <c r="D1086" s="96"/>
      <c r="E1086" s="11"/>
      <c r="F1086" s="97"/>
      <c r="G1086" s="11"/>
      <c r="H1086" s="98"/>
      <c r="J1086" s="6"/>
    </row>
    <row r="1087" spans="3:10" ht="16.5" customHeight="1" x14ac:dyDescent="0.25">
      <c r="C1087" s="95"/>
      <c r="D1087" s="96"/>
      <c r="E1087" s="11"/>
      <c r="F1087" s="97"/>
      <c r="G1087" s="11"/>
      <c r="H1087" s="98"/>
      <c r="J1087" s="6"/>
    </row>
    <row r="1088" spans="3:10" ht="16.5" customHeight="1" x14ac:dyDescent="0.25">
      <c r="C1088" s="95"/>
      <c r="D1088" s="96"/>
      <c r="E1088" s="11"/>
      <c r="F1088" s="97"/>
      <c r="G1088" s="11"/>
      <c r="H1088" s="98"/>
      <c r="J1088" s="6"/>
    </row>
    <row r="1089" spans="3:10" ht="16.5" customHeight="1" x14ac:dyDescent="0.25">
      <c r="C1089" s="95"/>
      <c r="D1089" s="96"/>
      <c r="E1089" s="11"/>
      <c r="F1089" s="97"/>
      <c r="G1089" s="11"/>
      <c r="H1089" s="98"/>
      <c r="J1089" s="6"/>
    </row>
    <row r="1090" spans="3:10" ht="16.5" customHeight="1" x14ac:dyDescent="0.25">
      <c r="C1090" s="95"/>
      <c r="D1090" s="96"/>
      <c r="E1090" s="11"/>
      <c r="F1090" s="97"/>
      <c r="G1090" s="11"/>
      <c r="H1090" s="98"/>
      <c r="J1090" s="6"/>
    </row>
    <row r="1091" spans="3:10" ht="16.5" customHeight="1" x14ac:dyDescent="0.25">
      <c r="C1091" s="95"/>
      <c r="D1091" s="96"/>
      <c r="E1091" s="11"/>
      <c r="F1091" s="97"/>
      <c r="G1091" s="11"/>
      <c r="H1091" s="98"/>
      <c r="J1091" s="6"/>
    </row>
    <row r="1092" spans="3:10" ht="16.5" customHeight="1" x14ac:dyDescent="0.25">
      <c r="C1092" s="95"/>
      <c r="D1092" s="96"/>
      <c r="E1092" s="11"/>
      <c r="F1092" s="97"/>
      <c r="G1092" s="11"/>
      <c r="H1092" s="98"/>
      <c r="J1092" s="6"/>
    </row>
    <row r="1093" spans="3:10" ht="16.5" customHeight="1" x14ac:dyDescent="0.25">
      <c r="C1093" s="95"/>
      <c r="D1093" s="96"/>
      <c r="E1093" s="11"/>
      <c r="F1093" s="97"/>
      <c r="G1093" s="11"/>
      <c r="H1093" s="98"/>
      <c r="J1093" s="6"/>
    </row>
    <row r="1094" spans="3:10" ht="16.5" customHeight="1" x14ac:dyDescent="0.25">
      <c r="C1094" s="95"/>
      <c r="D1094" s="96"/>
      <c r="E1094" s="11"/>
      <c r="F1094" s="97"/>
      <c r="G1094" s="11"/>
      <c r="H1094" s="98"/>
      <c r="J1094" s="6"/>
    </row>
    <row r="1095" spans="3:10" ht="16.5" customHeight="1" x14ac:dyDescent="0.25">
      <c r="C1095" s="95"/>
      <c r="D1095" s="96"/>
      <c r="E1095" s="11"/>
      <c r="F1095" s="97"/>
      <c r="G1095" s="11"/>
      <c r="H1095" s="98"/>
      <c r="J1095" s="6"/>
    </row>
    <row r="1096" spans="3:10" ht="16.5" customHeight="1" x14ac:dyDescent="0.25">
      <c r="C1096" s="95"/>
      <c r="D1096" s="96"/>
      <c r="E1096" s="11"/>
      <c r="F1096" s="97"/>
      <c r="G1096" s="11"/>
      <c r="H1096" s="98"/>
      <c r="J1096" s="6"/>
    </row>
    <row r="1097" spans="3:10" ht="16.5" customHeight="1" x14ac:dyDescent="0.25">
      <c r="C1097" s="95"/>
      <c r="D1097" s="96"/>
      <c r="E1097" s="11"/>
      <c r="F1097" s="97"/>
      <c r="G1097" s="11"/>
      <c r="H1097" s="98"/>
      <c r="J1097" s="6"/>
    </row>
    <row r="1098" spans="3:10" ht="16.5" customHeight="1" x14ac:dyDescent="0.25">
      <c r="C1098" s="95"/>
      <c r="D1098" s="96"/>
      <c r="E1098" s="11"/>
      <c r="F1098" s="97"/>
      <c r="G1098" s="11"/>
      <c r="H1098" s="98"/>
      <c r="J1098" s="6"/>
    </row>
    <row r="1099" spans="3:10" ht="16.5" customHeight="1" x14ac:dyDescent="0.25">
      <c r="C1099" s="95"/>
      <c r="D1099" s="96"/>
      <c r="E1099" s="11"/>
      <c r="F1099" s="97"/>
      <c r="G1099" s="11"/>
      <c r="H1099" s="98"/>
      <c r="J1099" s="6"/>
    </row>
    <row r="1100" spans="3:10" ht="16.5" customHeight="1" x14ac:dyDescent="0.25">
      <c r="C1100" s="95"/>
      <c r="D1100" s="96"/>
      <c r="E1100" s="11"/>
      <c r="F1100" s="97"/>
      <c r="G1100" s="11"/>
      <c r="H1100" s="98"/>
      <c r="J1100" s="6"/>
    </row>
    <row r="1101" spans="3:10" ht="16.5" customHeight="1" x14ac:dyDescent="0.25">
      <c r="C1101" s="95"/>
      <c r="D1101" s="96"/>
      <c r="E1101" s="11"/>
      <c r="F1101" s="97"/>
      <c r="G1101" s="11"/>
      <c r="H1101" s="98"/>
      <c r="J1101" s="6"/>
    </row>
    <row r="1102" spans="3:10" ht="16.5" customHeight="1" x14ac:dyDescent="0.25">
      <c r="C1102" s="95"/>
      <c r="D1102" s="96"/>
      <c r="E1102" s="11"/>
      <c r="F1102" s="97"/>
      <c r="G1102" s="11"/>
      <c r="H1102" s="98"/>
      <c r="J1102" s="6"/>
    </row>
    <row r="1103" spans="3:10" ht="16.5" customHeight="1" x14ac:dyDescent="0.25">
      <c r="C1103" s="95"/>
      <c r="D1103" s="96"/>
      <c r="E1103" s="11"/>
      <c r="F1103" s="97"/>
      <c r="G1103" s="11"/>
      <c r="H1103" s="98"/>
      <c r="J1103" s="6"/>
    </row>
    <row r="1104" spans="3:10" ht="16.5" customHeight="1" x14ac:dyDescent="0.25">
      <c r="C1104" s="95"/>
      <c r="D1104" s="96"/>
      <c r="E1104" s="11"/>
      <c r="F1104" s="97"/>
      <c r="G1104" s="11"/>
      <c r="H1104" s="98"/>
      <c r="J1104" s="6"/>
    </row>
    <row r="1105" spans="3:10" ht="16.5" customHeight="1" x14ac:dyDescent="0.25">
      <c r="C1105" s="95"/>
      <c r="D1105" s="96"/>
      <c r="E1105" s="11"/>
      <c r="F1105" s="97"/>
      <c r="G1105" s="11"/>
      <c r="H1105" s="98"/>
      <c r="J1105" s="6"/>
    </row>
    <row r="1106" spans="3:10" ht="16.5" customHeight="1" x14ac:dyDescent="0.25">
      <c r="C1106" s="95"/>
      <c r="D1106" s="96"/>
      <c r="E1106" s="11"/>
      <c r="F1106" s="97"/>
      <c r="G1106" s="11"/>
      <c r="H1106" s="98"/>
      <c r="J1106" s="6"/>
    </row>
    <row r="1107" spans="3:10" ht="16.5" customHeight="1" x14ac:dyDescent="0.25">
      <c r="C1107" s="95"/>
      <c r="D1107" s="96"/>
      <c r="E1107" s="11"/>
      <c r="F1107" s="97"/>
      <c r="G1107" s="11"/>
      <c r="H1107" s="98"/>
      <c r="J1107" s="6"/>
    </row>
    <row r="1108" spans="3:10" ht="16.5" customHeight="1" x14ac:dyDescent="0.25">
      <c r="C1108" s="95"/>
      <c r="D1108" s="96"/>
      <c r="E1108" s="11"/>
      <c r="F1108" s="97"/>
      <c r="G1108" s="11"/>
      <c r="H1108" s="98"/>
      <c r="J1108" s="6"/>
    </row>
    <row r="1109" spans="3:10" ht="16.5" customHeight="1" x14ac:dyDescent="0.25">
      <c r="C1109" s="95"/>
      <c r="D1109" s="96"/>
      <c r="E1109" s="11"/>
      <c r="F1109" s="97"/>
      <c r="G1109" s="11"/>
      <c r="H1109" s="98"/>
      <c r="J1109" s="6"/>
    </row>
    <row r="1110" spans="3:10" ht="16.5" customHeight="1" x14ac:dyDescent="0.25">
      <c r="C1110" s="95"/>
      <c r="D1110" s="96"/>
      <c r="E1110" s="11"/>
      <c r="F1110" s="97"/>
      <c r="G1110" s="11"/>
      <c r="H1110" s="98"/>
      <c r="J1110" s="6"/>
    </row>
    <row r="1111" spans="3:10" ht="16.5" customHeight="1" x14ac:dyDescent="0.25">
      <c r="C1111" s="95"/>
      <c r="D1111" s="96"/>
      <c r="E1111" s="11"/>
      <c r="F1111" s="97"/>
      <c r="G1111" s="11"/>
      <c r="H1111" s="98"/>
      <c r="J1111" s="6"/>
    </row>
    <row r="1112" spans="3:10" ht="16.5" customHeight="1" x14ac:dyDescent="0.25">
      <c r="C1112" s="95"/>
      <c r="D1112" s="96"/>
      <c r="E1112" s="11"/>
      <c r="F1112" s="97"/>
      <c r="G1112" s="11"/>
      <c r="H1112" s="98"/>
      <c r="J1112" s="6"/>
    </row>
    <row r="1113" spans="3:10" ht="16.5" customHeight="1" x14ac:dyDescent="0.25">
      <c r="C1113" s="95"/>
      <c r="D1113" s="96"/>
      <c r="E1113" s="11"/>
      <c r="F1113" s="97"/>
      <c r="G1113" s="11"/>
      <c r="H1113" s="98"/>
      <c r="J1113" s="6"/>
    </row>
    <row r="1114" spans="3:10" ht="16.5" customHeight="1" x14ac:dyDescent="0.25">
      <c r="C1114" s="95"/>
      <c r="D1114" s="96"/>
      <c r="E1114" s="11"/>
      <c r="F1114" s="97"/>
      <c r="G1114" s="11"/>
      <c r="H1114" s="98"/>
      <c r="J1114" s="6"/>
    </row>
    <row r="1115" spans="3:10" ht="16.5" customHeight="1" x14ac:dyDescent="0.25">
      <c r="C1115" s="95"/>
      <c r="D1115" s="96"/>
      <c r="E1115" s="11"/>
      <c r="F1115" s="97"/>
      <c r="G1115" s="11"/>
      <c r="H1115" s="98"/>
      <c r="J1115" s="6"/>
    </row>
    <row r="1116" spans="3:10" ht="16.5" customHeight="1" x14ac:dyDescent="0.25">
      <c r="C1116" s="95"/>
      <c r="D1116" s="96"/>
      <c r="E1116" s="11"/>
      <c r="F1116" s="97"/>
      <c r="G1116" s="11"/>
      <c r="H1116" s="98"/>
      <c r="J1116" s="6"/>
    </row>
    <row r="1117" spans="3:10" ht="16.5" customHeight="1" x14ac:dyDescent="0.25">
      <c r="C1117" s="95"/>
      <c r="D1117" s="96"/>
      <c r="E1117" s="11"/>
      <c r="F1117" s="97"/>
      <c r="G1117" s="11"/>
      <c r="H1117" s="98"/>
      <c r="J1117" s="6"/>
    </row>
    <row r="1118" spans="3:10" ht="16.5" customHeight="1" x14ac:dyDescent="0.25">
      <c r="C1118" s="95"/>
      <c r="D1118" s="96"/>
      <c r="E1118" s="11"/>
      <c r="F1118" s="97"/>
      <c r="G1118" s="11"/>
      <c r="H1118" s="98"/>
      <c r="J1118" s="6"/>
    </row>
    <row r="1119" spans="3:10" ht="16.5" customHeight="1" x14ac:dyDescent="0.25">
      <c r="C1119" s="95"/>
      <c r="D1119" s="96"/>
      <c r="E1119" s="11"/>
      <c r="F1119" s="97"/>
      <c r="G1119" s="11"/>
      <c r="H1119" s="98"/>
      <c r="J1119" s="6"/>
    </row>
    <row r="1120" spans="3:10" ht="16.5" customHeight="1" x14ac:dyDescent="0.25">
      <c r="C1120" s="95"/>
      <c r="D1120" s="96"/>
      <c r="E1120" s="11"/>
      <c r="F1120" s="97"/>
      <c r="G1120" s="11"/>
      <c r="H1120" s="98"/>
      <c r="J1120" s="6"/>
    </row>
    <row r="1121" spans="3:10" ht="16.5" customHeight="1" x14ac:dyDescent="0.25">
      <c r="C1121" s="95"/>
      <c r="D1121" s="96"/>
      <c r="E1121" s="11"/>
      <c r="F1121" s="97"/>
      <c r="G1121" s="11"/>
      <c r="H1121" s="98"/>
      <c r="J1121" s="6"/>
    </row>
    <row r="1122" spans="3:10" ht="16.5" customHeight="1" x14ac:dyDescent="0.25">
      <c r="C1122" s="95"/>
      <c r="D1122" s="96"/>
      <c r="E1122" s="11"/>
      <c r="F1122" s="97"/>
      <c r="G1122" s="11"/>
      <c r="H1122" s="98"/>
      <c r="J1122" s="6"/>
    </row>
    <row r="1123" spans="3:10" ht="16.5" customHeight="1" x14ac:dyDescent="0.25">
      <c r="C1123" s="95"/>
      <c r="D1123" s="96"/>
      <c r="E1123" s="11"/>
      <c r="F1123" s="97"/>
      <c r="G1123" s="11"/>
      <c r="H1123" s="98"/>
      <c r="J1123" s="6"/>
    </row>
    <row r="1124" spans="3:10" ht="16.5" customHeight="1" x14ac:dyDescent="0.25">
      <c r="C1124" s="95"/>
      <c r="D1124" s="96"/>
      <c r="E1124" s="11"/>
      <c r="F1124" s="97"/>
      <c r="G1124" s="11"/>
      <c r="H1124" s="98"/>
      <c r="J1124" s="6"/>
    </row>
    <row r="1125" spans="3:10" ht="15" customHeight="1" x14ac:dyDescent="0.25">
      <c r="C1125" s="95"/>
      <c r="D1125" s="96"/>
      <c r="E1125" s="11"/>
      <c r="F1125" s="97"/>
      <c r="G1125" s="11"/>
      <c r="H1125" s="98"/>
    </row>
    <row r="1126" spans="3:10" ht="15" customHeight="1" x14ac:dyDescent="0.25">
      <c r="C1126" s="95"/>
      <c r="D1126" s="96"/>
      <c r="E1126" s="11"/>
      <c r="F1126" s="97"/>
      <c r="G1126" s="11"/>
      <c r="H1126" s="98"/>
    </row>
    <row r="1127" spans="3:10" ht="15" customHeight="1" x14ac:dyDescent="0.25">
      <c r="C1127" s="95"/>
      <c r="D1127" s="96"/>
      <c r="E1127" s="11"/>
      <c r="F1127" s="97"/>
      <c r="G1127" s="11"/>
      <c r="H1127" s="98"/>
    </row>
    <row r="1128" spans="3:10" ht="15" customHeight="1" x14ac:dyDescent="0.25">
      <c r="C1128" s="95"/>
      <c r="D1128" s="96"/>
      <c r="E1128" s="11"/>
      <c r="F1128" s="97"/>
      <c r="G1128" s="11"/>
      <c r="H1128" s="98"/>
    </row>
    <row r="1129" spans="3:10" ht="15" customHeight="1" x14ac:dyDescent="0.25">
      <c r="C1129" s="95"/>
      <c r="D1129" s="96"/>
      <c r="E1129" s="11"/>
      <c r="F1129" s="97"/>
      <c r="G1129" s="11"/>
      <c r="H1129" s="98"/>
    </row>
    <row r="1130" spans="3:10" ht="15" customHeight="1" x14ac:dyDescent="0.25">
      <c r="C1130" s="95"/>
      <c r="D1130" s="96"/>
      <c r="E1130" s="11"/>
      <c r="F1130" s="97"/>
      <c r="G1130" s="11"/>
      <c r="H1130" s="98"/>
    </row>
    <row r="1131" spans="3:10" ht="15" customHeight="1" x14ac:dyDescent="0.25">
      <c r="C1131" s="95"/>
      <c r="D1131" s="96"/>
      <c r="E1131" s="11"/>
      <c r="F1131" s="97"/>
      <c r="G1131" s="11"/>
      <c r="H1131" s="98"/>
    </row>
    <row r="1132" spans="3:10" ht="15" customHeight="1" x14ac:dyDescent="0.25">
      <c r="C1132" s="95"/>
      <c r="D1132" s="96"/>
      <c r="E1132" s="11"/>
      <c r="F1132" s="97"/>
      <c r="G1132" s="11"/>
      <c r="H1132" s="98"/>
    </row>
    <row r="1133" spans="3:10" ht="15" customHeight="1" x14ac:dyDescent="0.25">
      <c r="C1133" s="95"/>
      <c r="D1133" s="96"/>
      <c r="E1133" s="11"/>
      <c r="F1133" s="97"/>
      <c r="G1133" s="11"/>
      <c r="H1133" s="98"/>
    </row>
    <row r="1134" spans="3:10" ht="15" customHeight="1" x14ac:dyDescent="0.25">
      <c r="C1134" s="95"/>
      <c r="D1134" s="96"/>
      <c r="E1134" s="11"/>
      <c r="F1134" s="97"/>
      <c r="G1134" s="11"/>
      <c r="H1134" s="98"/>
    </row>
    <row r="1135" spans="3:10" ht="15" customHeight="1" x14ac:dyDescent="0.25">
      <c r="C1135" s="95"/>
      <c r="D1135" s="96"/>
      <c r="E1135" s="11"/>
      <c r="F1135" s="97"/>
      <c r="G1135" s="11"/>
      <c r="H1135" s="98"/>
    </row>
    <row r="1136" spans="3:10" ht="15" customHeight="1" x14ac:dyDescent="0.25">
      <c r="C1136" s="95"/>
      <c r="D1136" s="96"/>
      <c r="E1136" s="11"/>
      <c r="F1136" s="97"/>
      <c r="G1136" s="11"/>
      <c r="H1136" s="98"/>
    </row>
    <row r="1137" spans="3:8" ht="15" customHeight="1" x14ac:dyDescent="0.25">
      <c r="C1137" s="95"/>
      <c r="D1137" s="96"/>
      <c r="E1137" s="11"/>
      <c r="F1137" s="97"/>
      <c r="G1137" s="11"/>
      <c r="H1137" s="98"/>
    </row>
    <row r="1138" spans="3:8" ht="15" customHeight="1" x14ac:dyDescent="0.25">
      <c r="C1138" s="95"/>
      <c r="D1138" s="96"/>
      <c r="E1138" s="11"/>
      <c r="F1138" s="97"/>
      <c r="G1138" s="11"/>
      <c r="H1138" s="98"/>
    </row>
    <row r="1139" spans="3:8" ht="15" customHeight="1" x14ac:dyDescent="0.25">
      <c r="C1139" s="95"/>
      <c r="D1139" s="96"/>
      <c r="E1139" s="11"/>
      <c r="F1139" s="97"/>
      <c r="G1139" s="11"/>
      <c r="H1139" s="98"/>
    </row>
    <row r="1140" spans="3:8" ht="15" customHeight="1" x14ac:dyDescent="0.25">
      <c r="C1140" s="95"/>
      <c r="D1140" s="96"/>
      <c r="E1140" s="11"/>
      <c r="F1140" s="97"/>
      <c r="G1140" s="11"/>
      <c r="H1140" s="98"/>
    </row>
    <row r="1141" spans="3:8" ht="15" customHeight="1" x14ac:dyDescent="0.25">
      <c r="C1141" s="95"/>
      <c r="D1141" s="96"/>
      <c r="E1141" s="11"/>
      <c r="F1141" s="97"/>
      <c r="G1141" s="11"/>
      <c r="H1141" s="98"/>
    </row>
    <row r="1142" spans="3:8" ht="15" customHeight="1" x14ac:dyDescent="0.25">
      <c r="C1142" s="95"/>
      <c r="D1142" s="96"/>
      <c r="E1142" s="11"/>
      <c r="F1142" s="97"/>
      <c r="G1142" s="11"/>
      <c r="H1142" s="98"/>
    </row>
    <row r="1143" spans="3:8" ht="15" customHeight="1" x14ac:dyDescent="0.25">
      <c r="C1143" s="95"/>
      <c r="D1143" s="96"/>
      <c r="E1143" s="11"/>
      <c r="F1143" s="97"/>
      <c r="G1143" s="11"/>
      <c r="H1143" s="98"/>
    </row>
    <row r="1144" spans="3:8" ht="15" customHeight="1" x14ac:dyDescent="0.25">
      <c r="C1144" s="95"/>
      <c r="D1144" s="96"/>
      <c r="E1144" s="11"/>
      <c r="F1144" s="97"/>
      <c r="G1144" s="11"/>
      <c r="H1144" s="98"/>
    </row>
    <row r="1145" spans="3:8" ht="15" customHeight="1" x14ac:dyDescent="0.25">
      <c r="C1145" s="95"/>
      <c r="D1145" s="96"/>
      <c r="E1145" s="11"/>
      <c r="F1145" s="97"/>
      <c r="G1145" s="11"/>
      <c r="H1145" s="98"/>
    </row>
  </sheetData>
  <autoFilter ref="B7:H347" xr:uid="{77E6E85A-9774-45EB-954F-32593FAAF90A}"/>
  <mergeCells count="28">
    <mergeCell ref="B246:B259"/>
    <mergeCell ref="B2:G2"/>
    <mergeCell ref="B3:G3"/>
    <mergeCell ref="B4:G4"/>
    <mergeCell ref="B5:G5"/>
    <mergeCell ref="B6:G6"/>
    <mergeCell ref="B45:B78"/>
    <mergeCell ref="B143:B145"/>
    <mergeCell ref="B209:B211"/>
    <mergeCell ref="B212:B221"/>
    <mergeCell ref="B225:B234"/>
    <mergeCell ref="B235:B240"/>
    <mergeCell ref="B79:B102"/>
    <mergeCell ref="B347:G347"/>
    <mergeCell ref="B117:B142"/>
    <mergeCell ref="B8:B44"/>
    <mergeCell ref="B146:B156"/>
    <mergeCell ref="B157:B175"/>
    <mergeCell ref="C8:C9"/>
    <mergeCell ref="C10:C11"/>
    <mergeCell ref="C79:C84"/>
    <mergeCell ref="C85:C90"/>
    <mergeCell ref="B103:B105"/>
    <mergeCell ref="B106:B108"/>
    <mergeCell ref="B109:B116"/>
    <mergeCell ref="B222:B224"/>
    <mergeCell ref="B176:B208"/>
    <mergeCell ref="B241:B245"/>
  </mergeCells>
  <phoneticPr fontId="37" type="noConversion"/>
  <dataValidations count="2">
    <dataValidation allowBlank="1" showInputMessage="1" showErrorMessage="1" prompt="Clique e digite um valor do intervalo" sqref="H2" xr:uid="{00000000-0002-0000-0000-000001000000}"/>
    <dataValidation type="list" allowBlank="1" showErrorMessage="1" sqref="H3" xr:uid="{00000000-0002-0000-0000-000000000000}">
      <formula1>$L$48:$L$73</formula1>
    </dataValidation>
  </dataValidations>
  <printOptions horizontalCentered="1"/>
  <pageMargins left="0" right="0" top="0.39370078740157483" bottom="0.39370078740157483" header="0" footer="0"/>
  <pageSetup orientation="portrait" r:id="rId1"/>
  <rowBreaks count="1" manualBreakCount="1">
    <brk id="14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"/>
  <cols>
    <col min="1" max="1" width="3" customWidth="1"/>
    <col min="2" max="2" width="4" customWidth="1"/>
    <col min="3" max="3" width="4.5703125" customWidth="1"/>
    <col min="4" max="4" width="16" customWidth="1"/>
    <col min="5" max="5" width="20.140625" customWidth="1"/>
    <col min="6" max="8" width="19.85546875" customWidth="1"/>
    <col min="9" max="9" width="20.5703125" customWidth="1"/>
    <col min="10" max="10" width="4.140625" customWidth="1"/>
    <col min="11" max="11" width="7.28515625" customWidth="1"/>
    <col min="12" max="12" width="4.140625" customWidth="1"/>
    <col min="13" max="26" width="8.7109375" customWidth="1"/>
  </cols>
  <sheetData>
    <row r="1" spans="1:26" ht="2.25" customHeight="1" x14ac:dyDescent="0.25">
      <c r="A1" s="114"/>
      <c r="B1" s="114"/>
      <c r="C1" s="114"/>
      <c r="D1" s="115"/>
      <c r="E1" s="114"/>
      <c r="F1" s="114"/>
      <c r="G1" s="114"/>
      <c r="H1" s="114"/>
      <c r="I1" s="114"/>
      <c r="J1" s="116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7.25" customHeight="1" x14ac:dyDescent="0.2">
      <c r="A2" s="117"/>
      <c r="B2" s="118"/>
      <c r="C2" s="119"/>
      <c r="D2" s="458" t="s">
        <v>363</v>
      </c>
      <c r="E2" s="459"/>
      <c r="F2" s="459"/>
      <c r="G2" s="459"/>
      <c r="H2" s="459"/>
      <c r="I2" s="460"/>
      <c r="J2" s="120"/>
      <c r="K2" s="121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ht="15" customHeight="1" x14ac:dyDescent="0.2">
      <c r="A3" s="122"/>
      <c r="B3" s="123"/>
      <c r="C3" s="463" t="s">
        <v>364</v>
      </c>
      <c r="D3" s="124"/>
      <c r="E3" s="125" t="s">
        <v>365</v>
      </c>
      <c r="F3" s="126" t="s">
        <v>366</v>
      </c>
      <c r="G3" s="127" t="s">
        <v>367</v>
      </c>
      <c r="H3" s="128" t="s">
        <v>368</v>
      </c>
      <c r="I3" s="129" t="s">
        <v>362</v>
      </c>
      <c r="J3" s="130"/>
      <c r="K3" s="131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spans="1:26" ht="15" customHeight="1" x14ac:dyDescent="0.2">
      <c r="A4" s="122"/>
      <c r="B4" s="123"/>
      <c r="C4" s="464"/>
      <c r="D4" s="471">
        <v>43040</v>
      </c>
      <c r="E4" s="132" t="s">
        <v>14</v>
      </c>
      <c r="F4" s="133" t="s">
        <v>14</v>
      </c>
      <c r="G4" s="134" t="s">
        <v>14</v>
      </c>
      <c r="H4" s="135"/>
      <c r="I4" s="466">
        <f>SUM(E5:G5)-H5</f>
        <v>0</v>
      </c>
      <c r="J4" s="136"/>
      <c r="K4" s="137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spans="1:26" ht="15" customHeight="1" x14ac:dyDescent="0.3">
      <c r="A5" s="122"/>
      <c r="B5" s="123"/>
      <c r="C5" s="464"/>
      <c r="D5" s="469"/>
      <c r="E5" s="138">
        <v>0</v>
      </c>
      <c r="F5" s="139">
        <v>0</v>
      </c>
      <c r="G5" s="140">
        <v>0</v>
      </c>
      <c r="H5" s="141">
        <v>0</v>
      </c>
      <c r="I5" s="467"/>
      <c r="J5" s="136"/>
      <c r="K5" s="137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spans="1:26" ht="15" customHeight="1" x14ac:dyDescent="0.2">
      <c r="A6" s="122"/>
      <c r="B6" s="123"/>
      <c r="C6" s="464"/>
      <c r="D6" s="470">
        <v>43070</v>
      </c>
      <c r="E6" s="142" t="s">
        <v>14</v>
      </c>
      <c r="F6" s="133" t="s">
        <v>14</v>
      </c>
      <c r="G6" s="143" t="s">
        <v>14</v>
      </c>
      <c r="H6" s="144"/>
      <c r="I6" s="453">
        <f>SUM(E7:G7)-H7</f>
        <v>0</v>
      </c>
      <c r="J6" s="136"/>
      <c r="K6" s="137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spans="1:26" ht="15" customHeight="1" x14ac:dyDescent="0.3">
      <c r="A7" s="122"/>
      <c r="B7" s="123"/>
      <c r="C7" s="464"/>
      <c r="D7" s="469"/>
      <c r="E7" s="138" t="s">
        <v>14</v>
      </c>
      <c r="F7" s="139">
        <v>0</v>
      </c>
      <c r="G7" s="140" t="s">
        <v>14</v>
      </c>
      <c r="H7" s="145">
        <v>0</v>
      </c>
      <c r="I7" s="454"/>
      <c r="J7" s="136"/>
      <c r="K7" s="137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ht="15" customHeight="1" x14ac:dyDescent="0.2">
      <c r="A8" s="122"/>
      <c r="B8" s="123"/>
      <c r="C8" s="464"/>
      <c r="D8" s="468" t="s">
        <v>64</v>
      </c>
      <c r="E8" s="142" t="s">
        <v>14</v>
      </c>
      <c r="F8" s="133" t="s">
        <v>14</v>
      </c>
      <c r="G8" s="143" t="s">
        <v>14</v>
      </c>
      <c r="H8" s="143" t="s">
        <v>14</v>
      </c>
      <c r="I8" s="453">
        <f>SUM(E9:G9)-H9</f>
        <v>0</v>
      </c>
      <c r="J8" s="136"/>
      <c r="K8" s="137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ht="15" customHeight="1" x14ac:dyDescent="0.3">
      <c r="A9" s="122"/>
      <c r="B9" s="123"/>
      <c r="C9" s="464"/>
      <c r="D9" s="469"/>
      <c r="E9" s="146" t="s">
        <v>14</v>
      </c>
      <c r="F9" s="139" t="s">
        <v>14</v>
      </c>
      <c r="G9" s="140" t="s">
        <v>14</v>
      </c>
      <c r="H9" s="141">
        <v>0</v>
      </c>
      <c r="I9" s="462"/>
      <c r="J9" s="136"/>
      <c r="K9" s="137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 ht="15" customHeight="1" x14ac:dyDescent="0.2">
      <c r="A10" s="122"/>
      <c r="B10" s="123"/>
      <c r="C10" s="464"/>
      <c r="D10" s="455" t="s">
        <v>68</v>
      </c>
      <c r="E10" s="147" t="s">
        <v>14</v>
      </c>
      <c r="F10" s="133" t="s">
        <v>14</v>
      </c>
      <c r="G10" s="148" t="s">
        <v>14</v>
      </c>
      <c r="H10" s="149"/>
      <c r="I10" s="453">
        <f>SUM(E11:G11)-H11</f>
        <v>0</v>
      </c>
      <c r="J10" s="136"/>
      <c r="K10" s="137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1:26" ht="15" customHeight="1" x14ac:dyDescent="0.3">
      <c r="A11" s="122"/>
      <c r="B11" s="123"/>
      <c r="C11" s="464"/>
      <c r="D11" s="461"/>
      <c r="E11" s="138" t="s">
        <v>14</v>
      </c>
      <c r="F11" s="139" t="s">
        <v>14</v>
      </c>
      <c r="G11" s="140" t="s">
        <v>14</v>
      </c>
      <c r="H11" s="150">
        <v>0</v>
      </c>
      <c r="I11" s="462"/>
      <c r="J11" s="136"/>
      <c r="K11" s="137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15" customHeight="1" x14ac:dyDescent="0.2">
      <c r="A12" s="122"/>
      <c r="B12" s="123"/>
      <c r="C12" s="464"/>
      <c r="D12" s="455" t="s">
        <v>71</v>
      </c>
      <c r="E12" s="142" t="s">
        <v>14</v>
      </c>
      <c r="F12" s="133" t="s">
        <v>14</v>
      </c>
      <c r="G12" s="143" t="s">
        <v>14</v>
      </c>
      <c r="H12" s="149"/>
      <c r="I12" s="466">
        <f>SUM(E13:G13)-H13</f>
        <v>0</v>
      </c>
      <c r="J12" s="136"/>
      <c r="K12" s="137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spans="1:26" ht="15" customHeight="1" x14ac:dyDescent="0.3">
      <c r="A13" s="122"/>
      <c r="B13" s="123"/>
      <c r="C13" s="464"/>
      <c r="D13" s="461"/>
      <c r="E13" s="138" t="s">
        <v>14</v>
      </c>
      <c r="F13" s="139" t="s">
        <v>14</v>
      </c>
      <c r="G13" s="140" t="s">
        <v>14</v>
      </c>
      <c r="H13" s="141">
        <v>0</v>
      </c>
      <c r="I13" s="467"/>
      <c r="J13" s="136"/>
      <c r="K13" s="137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6" ht="15" customHeight="1" x14ac:dyDescent="0.2">
      <c r="A14" s="122"/>
      <c r="B14" s="123"/>
      <c r="C14" s="464"/>
      <c r="D14" s="455" t="s">
        <v>74</v>
      </c>
      <c r="E14" s="142" t="s">
        <v>14</v>
      </c>
      <c r="F14" s="133" t="s">
        <v>14</v>
      </c>
      <c r="G14" s="143" t="s">
        <v>14</v>
      </c>
      <c r="H14" s="143" t="s">
        <v>14</v>
      </c>
      <c r="I14" s="453">
        <f>SUM(E15:G15)-H15</f>
        <v>0</v>
      </c>
      <c r="J14" s="136"/>
      <c r="K14" s="137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26" ht="15" customHeight="1" x14ac:dyDescent="0.3">
      <c r="A15" s="122"/>
      <c r="B15" s="123"/>
      <c r="C15" s="464"/>
      <c r="D15" s="461"/>
      <c r="E15" s="138">
        <v>0</v>
      </c>
      <c r="F15" s="139">
        <v>0</v>
      </c>
      <c r="G15" s="140">
        <v>0</v>
      </c>
      <c r="H15" s="141">
        <v>0</v>
      </c>
      <c r="I15" s="454"/>
      <c r="J15" s="136"/>
      <c r="K15" s="137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spans="1:26" ht="15" customHeight="1" x14ac:dyDescent="0.2">
      <c r="A16" s="122"/>
      <c r="B16" s="123"/>
      <c r="C16" s="464"/>
      <c r="D16" s="455" t="s">
        <v>77</v>
      </c>
      <c r="E16" s="142" t="s">
        <v>14</v>
      </c>
      <c r="F16" s="133" t="s">
        <v>14</v>
      </c>
      <c r="G16" s="143" t="s">
        <v>14</v>
      </c>
      <c r="H16" s="149"/>
      <c r="I16" s="453">
        <f>SUM(E17:G17)-H17</f>
        <v>0</v>
      </c>
      <c r="J16" s="136"/>
      <c r="K16" s="137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spans="1:26" ht="15" customHeight="1" x14ac:dyDescent="0.3">
      <c r="A17" s="122"/>
      <c r="B17" s="123"/>
      <c r="C17" s="464"/>
      <c r="D17" s="461"/>
      <c r="E17" s="138" t="s">
        <v>14</v>
      </c>
      <c r="F17" s="139" t="s">
        <v>14</v>
      </c>
      <c r="G17" s="140" t="s">
        <v>14</v>
      </c>
      <c r="H17" s="141">
        <v>0</v>
      </c>
      <c r="I17" s="462"/>
      <c r="J17" s="136"/>
      <c r="K17" s="137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26" ht="15" customHeight="1" x14ac:dyDescent="0.2">
      <c r="A18" s="122"/>
      <c r="B18" s="123"/>
      <c r="C18" s="464"/>
      <c r="D18" s="455" t="s">
        <v>80</v>
      </c>
      <c r="E18" s="142" t="s">
        <v>14</v>
      </c>
      <c r="F18" s="133" t="s">
        <v>14</v>
      </c>
      <c r="G18" s="143" t="s">
        <v>14</v>
      </c>
      <c r="H18" s="151"/>
      <c r="I18" s="466">
        <f>SUM(E19:G19)-H19</f>
        <v>0</v>
      </c>
      <c r="J18" s="136"/>
      <c r="K18" s="137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spans="1:26" ht="15" customHeight="1" x14ac:dyDescent="0.3">
      <c r="A19" s="122"/>
      <c r="B19" s="123"/>
      <c r="C19" s="464"/>
      <c r="D19" s="461"/>
      <c r="E19" s="138" t="s">
        <v>14</v>
      </c>
      <c r="F19" s="139" t="s">
        <v>14</v>
      </c>
      <c r="G19" s="140" t="s">
        <v>14</v>
      </c>
      <c r="H19" s="141">
        <v>0</v>
      </c>
      <c r="I19" s="467"/>
      <c r="J19" s="136"/>
      <c r="K19" s="137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spans="1:26" ht="15" customHeight="1" x14ac:dyDescent="0.2">
      <c r="A20" s="122"/>
      <c r="B20" s="123"/>
      <c r="C20" s="464"/>
      <c r="D20" s="455" t="s">
        <v>83</v>
      </c>
      <c r="E20" s="142" t="s">
        <v>14</v>
      </c>
      <c r="F20" s="133" t="s">
        <v>14</v>
      </c>
      <c r="G20" s="143" t="s">
        <v>14</v>
      </c>
      <c r="H20" s="144"/>
      <c r="I20" s="453">
        <f>SUM(E21:G21)-H21</f>
        <v>0</v>
      </c>
      <c r="J20" s="136"/>
      <c r="K20" s="137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spans="1:26" ht="15" customHeight="1" x14ac:dyDescent="0.3">
      <c r="A21" s="122"/>
      <c r="B21" s="123"/>
      <c r="C21" s="464"/>
      <c r="D21" s="461"/>
      <c r="E21" s="146" t="s">
        <v>14</v>
      </c>
      <c r="F21" s="139" t="s">
        <v>14</v>
      </c>
      <c r="G21" s="140" t="s">
        <v>14</v>
      </c>
      <c r="H21" s="145">
        <v>0</v>
      </c>
      <c r="I21" s="454"/>
      <c r="J21" s="136"/>
      <c r="K21" s="137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26" ht="15" customHeight="1" x14ac:dyDescent="0.2">
      <c r="A22" s="122"/>
      <c r="B22" s="123"/>
      <c r="C22" s="464"/>
      <c r="D22" s="455" t="s">
        <v>85</v>
      </c>
      <c r="E22" s="147" t="s">
        <v>14</v>
      </c>
      <c r="F22" s="133" t="s">
        <v>14</v>
      </c>
      <c r="G22" s="143" t="s">
        <v>14</v>
      </c>
      <c r="H22" s="149"/>
      <c r="I22" s="453">
        <f>SUM(E23:G23)-H23</f>
        <v>0</v>
      </c>
      <c r="J22" s="136"/>
      <c r="K22" s="137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spans="1:26" ht="15" customHeight="1" x14ac:dyDescent="0.3">
      <c r="A23" s="122"/>
      <c r="B23" s="123"/>
      <c r="C23" s="464"/>
      <c r="D23" s="461"/>
      <c r="E23" s="146" t="s">
        <v>14</v>
      </c>
      <c r="F23" s="139" t="s">
        <v>14</v>
      </c>
      <c r="G23" s="140" t="s">
        <v>14</v>
      </c>
      <c r="H23" s="141">
        <v>0</v>
      </c>
      <c r="I23" s="454"/>
      <c r="J23" s="136"/>
      <c r="K23" s="137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spans="1:26" ht="15" customHeight="1" x14ac:dyDescent="0.2">
      <c r="A24" s="122"/>
      <c r="B24" s="123"/>
      <c r="C24" s="464"/>
      <c r="D24" s="455" t="s">
        <v>88</v>
      </c>
      <c r="E24" s="147" t="s">
        <v>14</v>
      </c>
      <c r="F24" s="133" t="s">
        <v>14</v>
      </c>
      <c r="G24" s="143" t="s">
        <v>14</v>
      </c>
      <c r="H24" s="144"/>
      <c r="I24" s="453">
        <f>SUM(E25:G25)-H25</f>
        <v>0</v>
      </c>
      <c r="J24" s="136"/>
      <c r="K24" s="137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spans="1:26" ht="15" customHeight="1" x14ac:dyDescent="0.3">
      <c r="A25" s="122"/>
      <c r="B25" s="123"/>
      <c r="C25" s="464"/>
      <c r="D25" s="461"/>
      <c r="E25" s="146" t="s">
        <v>14</v>
      </c>
      <c r="F25" s="139" t="s">
        <v>14</v>
      </c>
      <c r="G25" s="140" t="s">
        <v>14</v>
      </c>
      <c r="H25" s="145">
        <v>0</v>
      </c>
      <c r="I25" s="454"/>
      <c r="J25" s="136"/>
      <c r="K25" s="137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spans="1:26" ht="15" customHeight="1" x14ac:dyDescent="0.2">
      <c r="A26" s="122"/>
      <c r="B26" s="123"/>
      <c r="C26" s="464"/>
      <c r="D26" s="455" t="s">
        <v>90</v>
      </c>
      <c r="E26" s="147" t="s">
        <v>14</v>
      </c>
      <c r="F26" s="133" t="s">
        <v>14</v>
      </c>
      <c r="G26" s="143" t="s">
        <v>14</v>
      </c>
      <c r="H26" s="149"/>
      <c r="I26" s="453">
        <f>SUM(E27:G27)-H27</f>
        <v>0</v>
      </c>
      <c r="J26" s="136"/>
      <c r="K26" s="137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1:26" ht="15" customHeight="1" x14ac:dyDescent="0.3">
      <c r="A27" s="122"/>
      <c r="B27" s="123"/>
      <c r="C27" s="464"/>
      <c r="D27" s="461"/>
      <c r="E27" s="138" t="s">
        <v>14</v>
      </c>
      <c r="F27" s="139" t="s">
        <v>14</v>
      </c>
      <c r="G27" s="140" t="s">
        <v>14</v>
      </c>
      <c r="H27" s="141">
        <v>0</v>
      </c>
      <c r="I27" s="454"/>
      <c r="J27" s="136"/>
      <c r="K27" s="137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spans="1:26" ht="15" customHeight="1" x14ac:dyDescent="0.2">
      <c r="A28" s="122"/>
      <c r="B28" s="123"/>
      <c r="C28" s="464"/>
      <c r="D28" s="451" t="s">
        <v>92</v>
      </c>
      <c r="E28" s="142" t="s">
        <v>14</v>
      </c>
      <c r="F28" s="133" t="s">
        <v>14</v>
      </c>
      <c r="G28" s="143" t="s">
        <v>14</v>
      </c>
      <c r="H28" s="144"/>
      <c r="I28" s="453">
        <f>SUM(E29:G29)-H29</f>
        <v>0</v>
      </c>
      <c r="J28" s="136"/>
      <c r="K28" s="137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spans="1:26" ht="15" customHeight="1" x14ac:dyDescent="0.3">
      <c r="A29" s="122"/>
      <c r="B29" s="123"/>
      <c r="C29" s="464"/>
      <c r="D29" s="452"/>
      <c r="E29" s="146" t="s">
        <v>14</v>
      </c>
      <c r="F29" s="139" t="s">
        <v>14</v>
      </c>
      <c r="G29" s="140" t="s">
        <v>14</v>
      </c>
      <c r="H29" s="145">
        <v>0</v>
      </c>
      <c r="I29" s="454"/>
      <c r="J29" s="136"/>
      <c r="K29" s="137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spans="1:26" ht="15" customHeight="1" x14ac:dyDescent="0.2">
      <c r="A30" s="152"/>
      <c r="B30" s="153"/>
      <c r="C30" s="464"/>
      <c r="D30" s="455" t="s">
        <v>94</v>
      </c>
      <c r="E30" s="147" t="s">
        <v>14</v>
      </c>
      <c r="F30" s="133" t="s">
        <v>14</v>
      </c>
      <c r="G30" s="143" t="s">
        <v>14</v>
      </c>
      <c r="H30" s="144"/>
      <c r="I30" s="453">
        <f>SUM(E31:G31)-H31</f>
        <v>0</v>
      </c>
      <c r="J30" s="136"/>
      <c r="K30" s="137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spans="1:26" ht="15" customHeight="1" x14ac:dyDescent="0.3">
      <c r="A31" s="152"/>
      <c r="B31" s="154"/>
      <c r="C31" s="465"/>
      <c r="D31" s="456"/>
      <c r="E31" s="146" t="s">
        <v>14</v>
      </c>
      <c r="F31" s="139" t="s">
        <v>14</v>
      </c>
      <c r="G31" s="155" t="s">
        <v>14</v>
      </c>
      <c r="H31" s="145">
        <v>0</v>
      </c>
      <c r="I31" s="457"/>
      <c r="J31" s="136"/>
      <c r="K31" s="137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spans="1:26" ht="24.75" customHeight="1" x14ac:dyDescent="0.2">
      <c r="A32" s="156"/>
      <c r="B32" s="157"/>
      <c r="C32" s="158"/>
      <c r="D32" s="159" t="s">
        <v>362</v>
      </c>
      <c r="E32" s="160">
        <f t="shared" ref="E32:I32" si="0">SUM(E4:E31)</f>
        <v>0</v>
      </c>
      <c r="F32" s="160">
        <f t="shared" si="0"/>
        <v>0</v>
      </c>
      <c r="G32" s="160">
        <f t="shared" si="0"/>
        <v>0</v>
      </c>
      <c r="H32" s="160">
        <f t="shared" si="0"/>
        <v>0</v>
      </c>
      <c r="I32" s="161">
        <f t="shared" si="0"/>
        <v>0</v>
      </c>
      <c r="J32" s="130"/>
      <c r="K32" s="162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ht="7.5" customHeight="1" x14ac:dyDescent="0.25">
      <c r="A33" s="114"/>
      <c r="B33" s="163"/>
      <c r="C33" s="164"/>
      <c r="D33" s="165"/>
      <c r="E33" s="166"/>
      <c r="F33" s="166"/>
      <c r="G33" s="166"/>
      <c r="H33" s="166"/>
      <c r="I33" s="166"/>
      <c r="J33" s="167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spans="1:26" ht="15.75" customHeight="1" x14ac:dyDescent="0.25">
      <c r="A34" s="114"/>
      <c r="B34" s="114"/>
      <c r="C34" s="114"/>
      <c r="D34" s="115"/>
      <c r="E34" s="114"/>
      <c r="F34" s="114"/>
      <c r="G34" s="114"/>
      <c r="H34" s="114"/>
      <c r="I34" s="114"/>
      <c r="J34" s="116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.75" customHeight="1" x14ac:dyDescent="0.25">
      <c r="A35" s="114"/>
      <c r="B35" s="114"/>
      <c r="C35" s="114"/>
      <c r="D35" s="115"/>
      <c r="E35" s="114"/>
      <c r="F35" s="114"/>
      <c r="G35" s="114"/>
      <c r="H35" s="114"/>
      <c r="I35" s="114"/>
      <c r="J35" s="116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spans="1:26" ht="15.75" customHeight="1" x14ac:dyDescent="0.25">
      <c r="A36" s="114"/>
      <c r="B36" s="114"/>
      <c r="C36" s="114"/>
      <c r="D36" s="115"/>
      <c r="E36" s="114"/>
      <c r="F36" s="114"/>
      <c r="G36" s="114"/>
      <c r="H36" s="114"/>
      <c r="I36" s="114"/>
      <c r="J36" s="116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spans="1:26" ht="15.75" customHeight="1" x14ac:dyDescent="0.25">
      <c r="A37" s="114"/>
      <c r="B37" s="114"/>
      <c r="C37" s="114"/>
      <c r="D37" s="115"/>
      <c r="E37" s="114"/>
      <c r="F37" s="114"/>
      <c r="G37" s="114"/>
      <c r="H37" s="114"/>
      <c r="I37" s="114"/>
      <c r="J37" s="116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spans="1:26" ht="15.75" customHeight="1" x14ac:dyDescent="0.25">
      <c r="A38" s="114"/>
      <c r="B38" s="114"/>
      <c r="C38" s="114"/>
      <c r="D38" s="115"/>
      <c r="E38" s="114"/>
      <c r="F38" s="114"/>
      <c r="G38" s="114"/>
      <c r="H38" s="114"/>
      <c r="I38" s="114"/>
      <c r="J38" s="116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customHeight="1" x14ac:dyDescent="0.25">
      <c r="A39" s="114"/>
      <c r="B39" s="114"/>
      <c r="C39" s="114"/>
      <c r="D39" s="115"/>
      <c r="E39" s="114"/>
      <c r="F39" s="114"/>
      <c r="G39" s="114"/>
      <c r="H39" s="114"/>
      <c r="I39" s="114"/>
      <c r="J39" s="116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spans="1:26" ht="15.75" customHeight="1" x14ac:dyDescent="0.25">
      <c r="A40" s="114"/>
      <c r="B40" s="114"/>
      <c r="C40" s="114"/>
      <c r="D40" s="115"/>
      <c r="E40" s="114"/>
      <c r="F40" s="114"/>
      <c r="G40" s="114"/>
      <c r="H40" s="114"/>
      <c r="I40" s="114"/>
      <c r="J40" s="116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spans="1:26" ht="15.75" customHeight="1" x14ac:dyDescent="0.25">
      <c r="A41" s="114"/>
      <c r="B41" s="114"/>
      <c r="C41" s="114"/>
      <c r="D41" s="115"/>
      <c r="E41" s="114"/>
      <c r="F41" s="114"/>
      <c r="G41" s="114"/>
      <c r="H41" s="114"/>
      <c r="I41" s="114"/>
      <c r="J41" s="116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spans="1:26" ht="15.75" customHeight="1" x14ac:dyDescent="0.25">
      <c r="A42" s="114"/>
      <c r="B42" s="114"/>
      <c r="C42" s="114"/>
      <c r="D42" s="115"/>
      <c r="E42" s="114"/>
      <c r="F42" s="114"/>
      <c r="G42" s="114"/>
      <c r="H42" s="114"/>
      <c r="I42" s="114"/>
      <c r="J42" s="116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spans="1:26" ht="15.75" customHeight="1" x14ac:dyDescent="0.25">
      <c r="A43" s="114"/>
      <c r="B43" s="114"/>
      <c r="C43" s="114"/>
      <c r="D43" s="115"/>
      <c r="E43" s="114"/>
      <c r="F43" s="114"/>
      <c r="G43" s="114"/>
      <c r="H43" s="114"/>
      <c r="I43" s="114"/>
      <c r="J43" s="116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5.75" customHeight="1" x14ac:dyDescent="0.25">
      <c r="A44" s="114"/>
      <c r="B44" s="114"/>
      <c r="C44" s="114"/>
      <c r="D44" s="115"/>
      <c r="E44" s="114"/>
      <c r="F44" s="114"/>
      <c r="G44" s="114"/>
      <c r="H44" s="114"/>
      <c r="I44" s="114"/>
      <c r="J44" s="116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5.75" customHeight="1" x14ac:dyDescent="0.25">
      <c r="A45" s="114"/>
      <c r="B45" s="114"/>
      <c r="C45" s="114"/>
      <c r="D45" s="115"/>
      <c r="E45" s="114"/>
      <c r="F45" s="114"/>
      <c r="G45" s="114"/>
      <c r="H45" s="114"/>
      <c r="I45" s="114"/>
      <c r="J45" s="116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spans="1:26" ht="15.75" customHeight="1" x14ac:dyDescent="0.25">
      <c r="A46" s="114"/>
      <c r="B46" s="114"/>
      <c r="C46" s="114"/>
      <c r="D46" s="115"/>
      <c r="E46" s="114"/>
      <c r="F46" s="114"/>
      <c r="G46" s="114"/>
      <c r="H46" s="114"/>
      <c r="I46" s="114"/>
      <c r="J46" s="116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spans="1:26" ht="15.75" customHeight="1" x14ac:dyDescent="0.25">
      <c r="A47" s="114"/>
      <c r="B47" s="114"/>
      <c r="C47" s="114"/>
      <c r="D47" s="115"/>
      <c r="E47" s="114"/>
      <c r="F47" s="114"/>
      <c r="G47" s="114"/>
      <c r="H47" s="114"/>
      <c r="I47" s="114"/>
      <c r="J47" s="116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6" ht="15.75" customHeight="1" x14ac:dyDescent="0.25">
      <c r="A48" s="114"/>
      <c r="B48" s="114"/>
      <c r="C48" s="114"/>
      <c r="D48" s="115"/>
      <c r="E48" s="114"/>
      <c r="F48" s="114"/>
      <c r="G48" s="114"/>
      <c r="H48" s="114"/>
      <c r="I48" s="114"/>
      <c r="J48" s="116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ht="15.75" customHeight="1" x14ac:dyDescent="0.25">
      <c r="A49" s="114"/>
      <c r="B49" s="114"/>
      <c r="C49" s="114"/>
      <c r="D49" s="115"/>
      <c r="E49" s="114"/>
      <c r="F49" s="114"/>
      <c r="G49" s="114"/>
      <c r="H49" s="114"/>
      <c r="I49" s="114"/>
      <c r="J49" s="116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5.75" customHeight="1" x14ac:dyDescent="0.25">
      <c r="A50" s="114"/>
      <c r="B50" s="114"/>
      <c r="C50" s="114"/>
      <c r="D50" s="115"/>
      <c r="E50" s="114"/>
      <c r="F50" s="114"/>
      <c r="G50" s="114"/>
      <c r="H50" s="114"/>
      <c r="I50" s="114"/>
      <c r="J50" s="116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spans="1:26" ht="15.75" customHeight="1" x14ac:dyDescent="0.25">
      <c r="A51" s="114"/>
      <c r="B51" s="114"/>
      <c r="C51" s="114"/>
      <c r="D51" s="115"/>
      <c r="E51" s="114"/>
      <c r="F51" s="114"/>
      <c r="G51" s="114"/>
      <c r="H51" s="114"/>
      <c r="I51" s="114"/>
      <c r="J51" s="116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spans="1:26" ht="15.75" customHeight="1" x14ac:dyDescent="0.25">
      <c r="A52" s="114"/>
      <c r="B52" s="114"/>
      <c r="C52" s="114"/>
      <c r="D52" s="115"/>
      <c r="E52" s="114"/>
      <c r="F52" s="114"/>
      <c r="G52" s="114"/>
      <c r="H52" s="114"/>
      <c r="I52" s="114"/>
      <c r="J52" s="116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15.75" customHeight="1" x14ac:dyDescent="0.25">
      <c r="A53" s="114"/>
      <c r="B53" s="114"/>
      <c r="C53" s="114"/>
      <c r="D53" s="115"/>
      <c r="E53" s="114"/>
      <c r="F53" s="114"/>
      <c r="G53" s="114"/>
      <c r="H53" s="114"/>
      <c r="I53" s="114"/>
      <c r="J53" s="116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spans="1:26" ht="15.75" customHeight="1" x14ac:dyDescent="0.25">
      <c r="A54" s="114"/>
      <c r="B54" s="114"/>
      <c r="C54" s="114"/>
      <c r="D54" s="115"/>
      <c r="E54" s="114"/>
      <c r="F54" s="114"/>
      <c r="G54" s="114"/>
      <c r="H54" s="114"/>
      <c r="I54" s="114"/>
      <c r="J54" s="116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spans="1:26" ht="15.75" customHeight="1" x14ac:dyDescent="0.25">
      <c r="A55" s="114"/>
      <c r="B55" s="114"/>
      <c r="C55" s="114"/>
      <c r="D55" s="115"/>
      <c r="E55" s="114"/>
      <c r="F55" s="114"/>
      <c r="G55" s="114"/>
      <c r="H55" s="114"/>
      <c r="I55" s="114"/>
      <c r="J55" s="116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26" ht="15.75" customHeight="1" x14ac:dyDescent="0.25">
      <c r="A56" s="114"/>
      <c r="B56" s="114"/>
      <c r="C56" s="114"/>
      <c r="D56" s="115"/>
      <c r="E56" s="114"/>
      <c r="F56" s="114"/>
      <c r="G56" s="114"/>
      <c r="H56" s="114"/>
      <c r="I56" s="114"/>
      <c r="J56" s="116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  <row r="57" spans="1:26" ht="15.75" customHeight="1" x14ac:dyDescent="0.25">
      <c r="A57" s="114"/>
      <c r="B57" s="114"/>
      <c r="C57" s="114"/>
      <c r="D57" s="115"/>
      <c r="E57" s="114"/>
      <c r="F57" s="114"/>
      <c r="G57" s="114"/>
      <c r="H57" s="114"/>
      <c r="I57" s="114"/>
      <c r="J57" s="116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</row>
    <row r="58" spans="1:26" ht="15.75" customHeight="1" x14ac:dyDescent="0.25">
      <c r="A58" s="114"/>
      <c r="B58" s="114"/>
      <c r="C58" s="114"/>
      <c r="D58" s="115"/>
      <c r="E58" s="114"/>
      <c r="F58" s="114"/>
      <c r="G58" s="114"/>
      <c r="H58" s="114"/>
      <c r="I58" s="114"/>
      <c r="J58" s="116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1:26" ht="15.75" customHeight="1" x14ac:dyDescent="0.25">
      <c r="A59" s="114"/>
      <c r="B59" s="114"/>
      <c r="C59" s="114"/>
      <c r="D59" s="115"/>
      <c r="E59" s="114"/>
      <c r="F59" s="114"/>
      <c r="G59" s="114"/>
      <c r="H59" s="114"/>
      <c r="I59" s="114"/>
      <c r="J59" s="116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</row>
    <row r="60" spans="1:26" ht="15.75" customHeight="1" x14ac:dyDescent="0.25">
      <c r="A60" s="114"/>
      <c r="B60" s="114"/>
      <c r="C60" s="114"/>
      <c r="D60" s="115"/>
      <c r="E60" s="114"/>
      <c r="F60" s="114"/>
      <c r="G60" s="114"/>
      <c r="H60" s="114"/>
      <c r="I60" s="114"/>
      <c r="J60" s="116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</row>
    <row r="61" spans="1:26" ht="15.75" customHeight="1" x14ac:dyDescent="0.25">
      <c r="A61" s="114"/>
      <c r="B61" s="114"/>
      <c r="C61" s="114"/>
      <c r="D61" s="115"/>
      <c r="E61" s="114"/>
      <c r="F61" s="114"/>
      <c r="G61" s="114"/>
      <c r="H61" s="114"/>
      <c r="I61" s="114"/>
      <c r="J61" s="116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</row>
    <row r="62" spans="1:26" ht="15.75" customHeight="1" x14ac:dyDescent="0.25">
      <c r="A62" s="114"/>
      <c r="B62" s="114"/>
      <c r="C62" s="114"/>
      <c r="D62" s="115"/>
      <c r="E62" s="114"/>
      <c r="F62" s="114"/>
      <c r="G62" s="114"/>
      <c r="H62" s="114"/>
      <c r="I62" s="114"/>
      <c r="J62" s="116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spans="1:26" ht="15.75" customHeight="1" x14ac:dyDescent="0.25">
      <c r="A63" s="114"/>
      <c r="B63" s="114"/>
      <c r="C63" s="114"/>
      <c r="D63" s="115"/>
      <c r="E63" s="114"/>
      <c r="F63" s="114"/>
      <c r="G63" s="114"/>
      <c r="H63" s="114"/>
      <c r="I63" s="114"/>
      <c r="J63" s="116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</row>
    <row r="64" spans="1:26" ht="15.75" customHeight="1" x14ac:dyDescent="0.25">
      <c r="A64" s="114"/>
      <c r="B64" s="114"/>
      <c r="C64" s="114"/>
      <c r="D64" s="115"/>
      <c r="E64" s="114"/>
      <c r="F64" s="114"/>
      <c r="G64" s="114"/>
      <c r="H64" s="114"/>
      <c r="I64" s="114"/>
      <c r="J64" s="116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</row>
    <row r="65" spans="1:26" ht="15.75" customHeight="1" x14ac:dyDescent="0.25">
      <c r="A65" s="114"/>
      <c r="B65" s="114"/>
      <c r="C65" s="114"/>
      <c r="D65" s="115"/>
      <c r="E65" s="114"/>
      <c r="F65" s="114"/>
      <c r="G65" s="114"/>
      <c r="H65" s="114"/>
      <c r="I65" s="114"/>
      <c r="J65" s="116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</row>
    <row r="66" spans="1:26" ht="15.75" customHeight="1" x14ac:dyDescent="0.25">
      <c r="A66" s="114"/>
      <c r="B66" s="114"/>
      <c r="C66" s="114"/>
      <c r="D66" s="115"/>
      <c r="E66" s="114"/>
      <c r="F66" s="114"/>
      <c r="G66" s="114"/>
      <c r="H66" s="114"/>
      <c r="I66" s="114"/>
      <c r="J66" s="116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</row>
    <row r="67" spans="1:26" ht="15.75" customHeight="1" x14ac:dyDescent="0.25">
      <c r="A67" s="114"/>
      <c r="B67" s="114"/>
      <c r="C67" s="114"/>
      <c r="D67" s="115"/>
      <c r="E67" s="114"/>
      <c r="F67" s="114"/>
      <c r="G67" s="114"/>
      <c r="H67" s="114"/>
      <c r="I67" s="114"/>
      <c r="J67" s="116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</row>
    <row r="68" spans="1:26" ht="15.75" customHeight="1" x14ac:dyDescent="0.25">
      <c r="A68" s="114"/>
      <c r="B68" s="114"/>
      <c r="C68" s="114"/>
      <c r="D68" s="115"/>
      <c r="E68" s="114"/>
      <c r="F68" s="114"/>
      <c r="G68" s="114"/>
      <c r="H68" s="114"/>
      <c r="I68" s="114"/>
      <c r="J68" s="116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</row>
    <row r="69" spans="1:26" ht="15.75" customHeight="1" x14ac:dyDescent="0.25">
      <c r="A69" s="114"/>
      <c r="B69" s="114"/>
      <c r="C69" s="114"/>
      <c r="D69" s="115"/>
      <c r="E69" s="114"/>
      <c r="F69" s="114"/>
      <c r="G69" s="114"/>
      <c r="H69" s="114"/>
      <c r="I69" s="114"/>
      <c r="J69" s="116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</row>
    <row r="70" spans="1:26" ht="15.75" customHeight="1" x14ac:dyDescent="0.25">
      <c r="A70" s="114"/>
      <c r="B70" s="114"/>
      <c r="C70" s="114"/>
      <c r="D70" s="115"/>
      <c r="E70" s="114"/>
      <c r="F70" s="114"/>
      <c r="G70" s="114"/>
      <c r="H70" s="114"/>
      <c r="I70" s="114"/>
      <c r="J70" s="116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spans="1:26" ht="15.75" customHeight="1" x14ac:dyDescent="0.25">
      <c r="A71" s="114"/>
      <c r="B71" s="114"/>
      <c r="C71" s="114"/>
      <c r="D71" s="115"/>
      <c r="E71" s="114"/>
      <c r="F71" s="114"/>
      <c r="G71" s="114"/>
      <c r="H71" s="114"/>
      <c r="I71" s="114"/>
      <c r="J71" s="116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ht="15.75" customHeight="1" x14ac:dyDescent="0.25">
      <c r="A72" s="114"/>
      <c r="B72" s="114"/>
      <c r="C72" s="114"/>
      <c r="D72" s="115"/>
      <c r="E72" s="114"/>
      <c r="F72" s="114"/>
      <c r="G72" s="114"/>
      <c r="H72" s="114"/>
      <c r="I72" s="114"/>
      <c r="J72" s="116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spans="1:26" ht="15.75" customHeight="1" x14ac:dyDescent="0.25">
      <c r="A73" s="114"/>
      <c r="B73" s="114"/>
      <c r="C73" s="114"/>
      <c r="D73" s="115"/>
      <c r="E73" s="114"/>
      <c r="F73" s="114"/>
      <c r="G73" s="114"/>
      <c r="H73" s="114"/>
      <c r="I73" s="114"/>
      <c r="J73" s="116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spans="1:26" ht="15.75" customHeight="1" x14ac:dyDescent="0.25">
      <c r="A74" s="114"/>
      <c r="B74" s="114"/>
      <c r="C74" s="114"/>
      <c r="D74" s="115"/>
      <c r="E74" s="114"/>
      <c r="F74" s="114"/>
      <c r="G74" s="114"/>
      <c r="H74" s="114"/>
      <c r="I74" s="114"/>
      <c r="J74" s="116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26" ht="15.75" customHeight="1" x14ac:dyDescent="0.25">
      <c r="A75" s="114"/>
      <c r="B75" s="114"/>
      <c r="C75" s="114"/>
      <c r="D75" s="115"/>
      <c r="E75" s="114"/>
      <c r="F75" s="114"/>
      <c r="G75" s="114"/>
      <c r="H75" s="114"/>
      <c r="I75" s="114"/>
      <c r="J75" s="116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spans="1:26" ht="15.75" customHeight="1" x14ac:dyDescent="0.25">
      <c r="A76" s="114"/>
      <c r="B76" s="114"/>
      <c r="C76" s="114"/>
      <c r="D76" s="115"/>
      <c r="E76" s="114"/>
      <c r="F76" s="114"/>
      <c r="G76" s="114"/>
      <c r="H76" s="114"/>
      <c r="I76" s="114"/>
      <c r="J76" s="116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spans="1:26" ht="15.75" customHeight="1" x14ac:dyDescent="0.25">
      <c r="A77" s="114"/>
      <c r="B77" s="114"/>
      <c r="C77" s="114"/>
      <c r="D77" s="115"/>
      <c r="E77" s="114"/>
      <c r="F77" s="114"/>
      <c r="G77" s="114"/>
      <c r="H77" s="114"/>
      <c r="I77" s="114"/>
      <c r="J77" s="116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spans="1:26" ht="15.75" customHeight="1" x14ac:dyDescent="0.25">
      <c r="A78" s="114"/>
      <c r="B78" s="114"/>
      <c r="C78" s="114"/>
      <c r="D78" s="115"/>
      <c r="E78" s="114"/>
      <c r="F78" s="114"/>
      <c r="G78" s="114"/>
      <c r="H78" s="114"/>
      <c r="I78" s="114"/>
      <c r="J78" s="116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</row>
    <row r="79" spans="1:26" ht="15.75" customHeight="1" x14ac:dyDescent="0.25">
      <c r="A79" s="114"/>
      <c r="B79" s="114"/>
      <c r="C79" s="114"/>
      <c r="D79" s="115"/>
      <c r="E79" s="114"/>
      <c r="F79" s="114"/>
      <c r="G79" s="114"/>
      <c r="H79" s="114"/>
      <c r="I79" s="114"/>
      <c r="J79" s="116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spans="1:26" ht="15.75" customHeight="1" x14ac:dyDescent="0.25">
      <c r="A80" s="114"/>
      <c r="B80" s="114"/>
      <c r="C80" s="114"/>
      <c r="D80" s="115"/>
      <c r="E80" s="114"/>
      <c r="F80" s="114"/>
      <c r="G80" s="114"/>
      <c r="H80" s="114"/>
      <c r="I80" s="114"/>
      <c r="J80" s="116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spans="1:26" ht="15.75" customHeight="1" x14ac:dyDescent="0.25">
      <c r="A81" s="114"/>
      <c r="B81" s="114"/>
      <c r="C81" s="114"/>
      <c r="D81" s="115"/>
      <c r="E81" s="114"/>
      <c r="F81" s="114"/>
      <c r="G81" s="114"/>
      <c r="H81" s="114"/>
      <c r="I81" s="114"/>
      <c r="J81" s="116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spans="1:26" ht="15.75" customHeight="1" x14ac:dyDescent="0.25">
      <c r="A82" s="114"/>
      <c r="B82" s="114"/>
      <c r="C82" s="114"/>
      <c r="D82" s="115"/>
      <c r="E82" s="114"/>
      <c r="F82" s="114"/>
      <c r="G82" s="114"/>
      <c r="H82" s="114"/>
      <c r="I82" s="114"/>
      <c r="J82" s="116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  <row r="83" spans="1:26" ht="15.75" customHeight="1" x14ac:dyDescent="0.25">
      <c r="A83" s="114"/>
      <c r="B83" s="114"/>
      <c r="C83" s="114"/>
      <c r="D83" s="115"/>
      <c r="E83" s="114"/>
      <c r="F83" s="114"/>
      <c r="G83" s="114"/>
      <c r="H83" s="114"/>
      <c r="I83" s="114"/>
      <c r="J83" s="116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spans="1:26" ht="15.75" customHeight="1" x14ac:dyDescent="0.25">
      <c r="A84" s="114"/>
      <c r="B84" s="114"/>
      <c r="C84" s="114"/>
      <c r="D84" s="115"/>
      <c r="E84" s="114"/>
      <c r="F84" s="114"/>
      <c r="G84" s="114"/>
      <c r="H84" s="114"/>
      <c r="I84" s="114"/>
      <c r="J84" s="116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</row>
    <row r="85" spans="1:26" ht="15.75" customHeight="1" x14ac:dyDescent="0.25">
      <c r="A85" s="114"/>
      <c r="B85" s="114"/>
      <c r="C85" s="114"/>
      <c r="D85" s="115"/>
      <c r="E85" s="114"/>
      <c r="F85" s="114"/>
      <c r="G85" s="114"/>
      <c r="H85" s="114"/>
      <c r="I85" s="114"/>
      <c r="J85" s="116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</row>
    <row r="86" spans="1:26" ht="15.75" customHeight="1" x14ac:dyDescent="0.25">
      <c r="A86" s="114"/>
      <c r="B86" s="114"/>
      <c r="C86" s="114"/>
      <c r="D86" s="115"/>
      <c r="E86" s="114"/>
      <c r="F86" s="114"/>
      <c r="G86" s="114"/>
      <c r="H86" s="114"/>
      <c r="I86" s="114"/>
      <c r="J86" s="116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</row>
    <row r="87" spans="1:26" ht="15.75" customHeight="1" x14ac:dyDescent="0.25">
      <c r="A87" s="114"/>
      <c r="B87" s="114"/>
      <c r="C87" s="114"/>
      <c r="D87" s="115"/>
      <c r="E87" s="114"/>
      <c r="F87" s="114"/>
      <c r="G87" s="114"/>
      <c r="H87" s="114"/>
      <c r="I87" s="114"/>
      <c r="J87" s="116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</row>
    <row r="88" spans="1:26" ht="15.75" customHeight="1" x14ac:dyDescent="0.25">
      <c r="A88" s="114"/>
      <c r="B88" s="114"/>
      <c r="C88" s="114"/>
      <c r="D88" s="115"/>
      <c r="E88" s="114"/>
      <c r="F88" s="114"/>
      <c r="G88" s="114"/>
      <c r="H88" s="114"/>
      <c r="I88" s="114"/>
      <c r="J88" s="116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</row>
    <row r="89" spans="1:26" ht="15.75" customHeight="1" x14ac:dyDescent="0.25">
      <c r="A89" s="114"/>
      <c r="B89" s="114"/>
      <c r="C89" s="114"/>
      <c r="D89" s="115"/>
      <c r="E89" s="114"/>
      <c r="F89" s="114"/>
      <c r="G89" s="114"/>
      <c r="H89" s="114"/>
      <c r="I89" s="114"/>
      <c r="J89" s="116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</row>
    <row r="90" spans="1:26" ht="15.75" customHeight="1" x14ac:dyDescent="0.25">
      <c r="A90" s="114"/>
      <c r="B90" s="114"/>
      <c r="C90" s="114"/>
      <c r="D90" s="115"/>
      <c r="E90" s="114"/>
      <c r="F90" s="114"/>
      <c r="G90" s="114"/>
      <c r="H90" s="114"/>
      <c r="I90" s="114"/>
      <c r="J90" s="116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</row>
    <row r="91" spans="1:26" ht="15.75" customHeight="1" x14ac:dyDescent="0.25">
      <c r="A91" s="114"/>
      <c r="B91" s="114"/>
      <c r="C91" s="114"/>
      <c r="D91" s="115"/>
      <c r="E91" s="114"/>
      <c r="F91" s="114"/>
      <c r="G91" s="114"/>
      <c r="H91" s="114"/>
      <c r="I91" s="114"/>
      <c r="J91" s="116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</row>
    <row r="92" spans="1:26" ht="15.75" customHeight="1" x14ac:dyDescent="0.25">
      <c r="A92" s="114"/>
      <c r="B92" s="114"/>
      <c r="C92" s="114"/>
      <c r="D92" s="115"/>
      <c r="E92" s="114"/>
      <c r="F92" s="114"/>
      <c r="G92" s="114"/>
      <c r="H92" s="114"/>
      <c r="I92" s="114"/>
      <c r="J92" s="116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</row>
    <row r="93" spans="1:26" ht="15.75" customHeight="1" x14ac:dyDescent="0.25">
      <c r="A93" s="114"/>
      <c r="B93" s="114"/>
      <c r="C93" s="114"/>
      <c r="D93" s="115"/>
      <c r="E93" s="114"/>
      <c r="F93" s="114"/>
      <c r="G93" s="114"/>
      <c r="H93" s="114"/>
      <c r="I93" s="114"/>
      <c r="J93" s="116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</row>
    <row r="94" spans="1:26" ht="15.75" customHeight="1" x14ac:dyDescent="0.25">
      <c r="A94" s="114"/>
      <c r="B94" s="114"/>
      <c r="C94" s="114"/>
      <c r="D94" s="115"/>
      <c r="E94" s="114"/>
      <c r="F94" s="114"/>
      <c r="G94" s="114"/>
      <c r="H94" s="114"/>
      <c r="I94" s="114"/>
      <c r="J94" s="116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</row>
    <row r="95" spans="1:26" ht="15.75" customHeight="1" x14ac:dyDescent="0.25">
      <c r="A95" s="114"/>
      <c r="B95" s="114"/>
      <c r="C95" s="114"/>
      <c r="D95" s="115"/>
      <c r="E95" s="114"/>
      <c r="F95" s="114"/>
      <c r="G95" s="114"/>
      <c r="H95" s="114"/>
      <c r="I95" s="114"/>
      <c r="J95" s="116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</row>
    <row r="96" spans="1:26" ht="15.75" customHeight="1" x14ac:dyDescent="0.25">
      <c r="A96" s="114"/>
      <c r="B96" s="114"/>
      <c r="C96" s="114"/>
      <c r="D96" s="115"/>
      <c r="E96" s="114"/>
      <c r="F96" s="114"/>
      <c r="G96" s="114"/>
      <c r="H96" s="114"/>
      <c r="I96" s="114"/>
      <c r="J96" s="116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</row>
    <row r="97" spans="1:26" ht="15.75" customHeight="1" x14ac:dyDescent="0.25">
      <c r="A97" s="114"/>
      <c r="B97" s="114"/>
      <c r="C97" s="114"/>
      <c r="D97" s="115"/>
      <c r="E97" s="114"/>
      <c r="F97" s="114"/>
      <c r="G97" s="114"/>
      <c r="H97" s="114"/>
      <c r="I97" s="114"/>
      <c r="J97" s="116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</row>
    <row r="98" spans="1:26" ht="15.75" customHeight="1" x14ac:dyDescent="0.25">
      <c r="A98" s="114"/>
      <c r="B98" s="114"/>
      <c r="C98" s="114"/>
      <c r="D98" s="115"/>
      <c r="E98" s="114"/>
      <c r="F98" s="114"/>
      <c r="G98" s="114"/>
      <c r="H98" s="114"/>
      <c r="I98" s="114"/>
      <c r="J98" s="116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</row>
    <row r="99" spans="1:26" ht="15.75" customHeight="1" x14ac:dyDescent="0.25">
      <c r="A99" s="114"/>
      <c r="B99" s="114"/>
      <c r="C99" s="114"/>
      <c r="D99" s="115"/>
      <c r="E99" s="114"/>
      <c r="F99" s="114"/>
      <c r="G99" s="114"/>
      <c r="H99" s="114"/>
      <c r="I99" s="114"/>
      <c r="J99" s="116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</row>
    <row r="100" spans="1:26" ht="15.75" customHeight="1" x14ac:dyDescent="0.25">
      <c r="A100" s="114"/>
      <c r="B100" s="114"/>
      <c r="C100" s="114"/>
      <c r="D100" s="115"/>
      <c r="E100" s="114"/>
      <c r="F100" s="114"/>
      <c r="G100" s="114"/>
      <c r="H100" s="114"/>
      <c r="I100" s="114"/>
      <c r="J100" s="116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spans="1:26" ht="15.75" customHeight="1" x14ac:dyDescent="0.25">
      <c r="A101" s="114"/>
      <c r="B101" s="114"/>
      <c r="C101" s="114"/>
      <c r="D101" s="115"/>
      <c r="E101" s="114"/>
      <c r="F101" s="114"/>
      <c r="G101" s="114"/>
      <c r="H101" s="114"/>
      <c r="I101" s="114"/>
      <c r="J101" s="116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</row>
    <row r="102" spans="1:26" ht="15.75" customHeight="1" x14ac:dyDescent="0.25">
      <c r="A102" s="114"/>
      <c r="B102" s="114"/>
      <c r="C102" s="114"/>
      <c r="D102" s="115"/>
      <c r="E102" s="114"/>
      <c r="F102" s="114"/>
      <c r="G102" s="114"/>
      <c r="H102" s="114"/>
      <c r="I102" s="114"/>
      <c r="J102" s="116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26" ht="15.75" customHeight="1" x14ac:dyDescent="0.25">
      <c r="A103" s="114"/>
      <c r="B103" s="114"/>
      <c r="C103" s="114"/>
      <c r="D103" s="115"/>
      <c r="E103" s="114"/>
      <c r="F103" s="114"/>
      <c r="G103" s="114"/>
      <c r="H103" s="114"/>
      <c r="I103" s="114"/>
      <c r="J103" s="116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</row>
    <row r="104" spans="1:26" ht="15.75" customHeight="1" x14ac:dyDescent="0.25">
      <c r="A104" s="114"/>
      <c r="B104" s="114"/>
      <c r="C104" s="114"/>
      <c r="D104" s="115"/>
      <c r="E104" s="114"/>
      <c r="F104" s="114"/>
      <c r="G104" s="114"/>
      <c r="H104" s="114"/>
      <c r="I104" s="114"/>
      <c r="J104" s="116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</row>
    <row r="105" spans="1:26" ht="15.75" customHeight="1" x14ac:dyDescent="0.25">
      <c r="A105" s="114"/>
      <c r="B105" s="114"/>
      <c r="C105" s="114"/>
      <c r="D105" s="115"/>
      <c r="E105" s="114"/>
      <c r="F105" s="114"/>
      <c r="G105" s="114"/>
      <c r="H105" s="114"/>
      <c r="I105" s="114"/>
      <c r="J105" s="116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</row>
    <row r="106" spans="1:26" ht="15.75" customHeight="1" x14ac:dyDescent="0.25">
      <c r="A106" s="114"/>
      <c r="B106" s="114"/>
      <c r="C106" s="114"/>
      <c r="D106" s="115"/>
      <c r="E106" s="114"/>
      <c r="F106" s="114"/>
      <c r="G106" s="114"/>
      <c r="H106" s="114"/>
      <c r="I106" s="114"/>
      <c r="J106" s="116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</row>
    <row r="107" spans="1:26" ht="15.75" customHeight="1" x14ac:dyDescent="0.25">
      <c r="A107" s="114"/>
      <c r="B107" s="114"/>
      <c r="C107" s="114"/>
      <c r="D107" s="115"/>
      <c r="E107" s="114"/>
      <c r="F107" s="114"/>
      <c r="G107" s="114"/>
      <c r="H107" s="114"/>
      <c r="I107" s="114"/>
      <c r="J107" s="116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</row>
    <row r="108" spans="1:26" ht="15.75" customHeight="1" x14ac:dyDescent="0.25">
      <c r="A108" s="114"/>
      <c r="B108" s="114"/>
      <c r="C108" s="114"/>
      <c r="D108" s="115"/>
      <c r="E108" s="114"/>
      <c r="F108" s="114"/>
      <c r="G108" s="114"/>
      <c r="H108" s="114"/>
      <c r="I108" s="114"/>
      <c r="J108" s="116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</row>
    <row r="109" spans="1:26" ht="15.75" customHeight="1" x14ac:dyDescent="0.25">
      <c r="A109" s="114"/>
      <c r="B109" s="114"/>
      <c r="C109" s="114"/>
      <c r="D109" s="115"/>
      <c r="E109" s="114"/>
      <c r="F109" s="114"/>
      <c r="G109" s="114"/>
      <c r="H109" s="114"/>
      <c r="I109" s="114"/>
      <c r="J109" s="116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</row>
    <row r="110" spans="1:26" ht="15.75" customHeight="1" x14ac:dyDescent="0.25">
      <c r="A110" s="114"/>
      <c r="B110" s="114"/>
      <c r="C110" s="114"/>
      <c r="D110" s="115"/>
      <c r="E110" s="114"/>
      <c r="F110" s="114"/>
      <c r="G110" s="114"/>
      <c r="H110" s="114"/>
      <c r="I110" s="114"/>
      <c r="J110" s="116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</row>
    <row r="111" spans="1:26" ht="15.75" customHeight="1" x14ac:dyDescent="0.25">
      <c r="A111" s="114"/>
      <c r="B111" s="114"/>
      <c r="C111" s="114"/>
      <c r="D111" s="115"/>
      <c r="E111" s="114"/>
      <c r="F111" s="114"/>
      <c r="G111" s="114"/>
      <c r="H111" s="114"/>
      <c r="I111" s="114"/>
      <c r="J111" s="116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</row>
    <row r="112" spans="1:26" ht="15.75" customHeight="1" x14ac:dyDescent="0.25">
      <c r="A112" s="114"/>
      <c r="B112" s="114"/>
      <c r="C112" s="114"/>
      <c r="D112" s="115"/>
      <c r="E112" s="114"/>
      <c r="F112" s="114"/>
      <c r="G112" s="114"/>
      <c r="H112" s="114"/>
      <c r="I112" s="114"/>
      <c r="J112" s="116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spans="1:26" ht="15.75" customHeight="1" x14ac:dyDescent="0.25">
      <c r="A113" s="114"/>
      <c r="B113" s="114"/>
      <c r="C113" s="114"/>
      <c r="D113" s="115"/>
      <c r="E113" s="114"/>
      <c r="F113" s="114"/>
      <c r="G113" s="114"/>
      <c r="H113" s="114"/>
      <c r="I113" s="114"/>
      <c r="J113" s="116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spans="1:26" ht="15.75" customHeight="1" x14ac:dyDescent="0.25">
      <c r="A114" s="114"/>
      <c r="B114" s="114"/>
      <c r="C114" s="114"/>
      <c r="D114" s="115"/>
      <c r="E114" s="114"/>
      <c r="F114" s="114"/>
      <c r="G114" s="114"/>
      <c r="H114" s="114"/>
      <c r="I114" s="114"/>
      <c r="J114" s="116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spans="1:26" ht="15.75" customHeight="1" x14ac:dyDescent="0.25">
      <c r="A115" s="114"/>
      <c r="B115" s="114"/>
      <c r="C115" s="114"/>
      <c r="D115" s="115"/>
      <c r="E115" s="114"/>
      <c r="F115" s="114"/>
      <c r="G115" s="114"/>
      <c r="H115" s="114"/>
      <c r="I115" s="114"/>
      <c r="J115" s="116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</row>
    <row r="116" spans="1:26" ht="15.75" customHeight="1" x14ac:dyDescent="0.25">
      <c r="A116" s="114"/>
      <c r="B116" s="114"/>
      <c r="C116" s="114"/>
      <c r="D116" s="115"/>
      <c r="E116" s="114"/>
      <c r="F116" s="114"/>
      <c r="G116" s="114"/>
      <c r="H116" s="114"/>
      <c r="I116" s="114"/>
      <c r="J116" s="116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</row>
    <row r="117" spans="1:26" ht="15.75" customHeight="1" x14ac:dyDescent="0.25">
      <c r="A117" s="114"/>
      <c r="B117" s="114"/>
      <c r="C117" s="114"/>
      <c r="D117" s="115"/>
      <c r="E117" s="114"/>
      <c r="F117" s="114"/>
      <c r="G117" s="114"/>
      <c r="H117" s="114"/>
      <c r="I117" s="114"/>
      <c r="J117" s="116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</row>
    <row r="118" spans="1:26" ht="15.75" customHeight="1" x14ac:dyDescent="0.25">
      <c r="A118" s="114"/>
      <c r="B118" s="114"/>
      <c r="C118" s="114"/>
      <c r="D118" s="115"/>
      <c r="E118" s="114"/>
      <c r="F118" s="114"/>
      <c r="G118" s="114"/>
      <c r="H118" s="114"/>
      <c r="I118" s="114"/>
      <c r="J118" s="116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</row>
    <row r="119" spans="1:26" ht="15.75" customHeight="1" x14ac:dyDescent="0.25">
      <c r="A119" s="114"/>
      <c r="B119" s="114"/>
      <c r="C119" s="114"/>
      <c r="D119" s="115"/>
      <c r="E119" s="114"/>
      <c r="F119" s="114"/>
      <c r="G119" s="114"/>
      <c r="H119" s="114"/>
      <c r="I119" s="114"/>
      <c r="J119" s="116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</row>
    <row r="120" spans="1:26" ht="15.75" customHeight="1" x14ac:dyDescent="0.25">
      <c r="A120" s="114"/>
      <c r="B120" s="114"/>
      <c r="C120" s="114"/>
      <c r="D120" s="115"/>
      <c r="E120" s="114"/>
      <c r="F120" s="114"/>
      <c r="G120" s="114"/>
      <c r="H120" s="114"/>
      <c r="I120" s="114"/>
      <c r="J120" s="116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</row>
    <row r="121" spans="1:26" ht="15.75" customHeight="1" x14ac:dyDescent="0.25">
      <c r="A121" s="114"/>
      <c r="B121" s="114"/>
      <c r="C121" s="114"/>
      <c r="D121" s="115"/>
      <c r="E121" s="114"/>
      <c r="F121" s="114"/>
      <c r="G121" s="114"/>
      <c r="H121" s="114"/>
      <c r="I121" s="114"/>
      <c r="J121" s="116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</row>
    <row r="122" spans="1:26" ht="15.75" customHeight="1" x14ac:dyDescent="0.25">
      <c r="A122" s="114"/>
      <c r="B122" s="114"/>
      <c r="C122" s="114"/>
      <c r="D122" s="115"/>
      <c r="E122" s="114"/>
      <c r="F122" s="114"/>
      <c r="G122" s="114"/>
      <c r="H122" s="114"/>
      <c r="I122" s="114"/>
      <c r="J122" s="116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</row>
    <row r="123" spans="1:26" ht="15.75" customHeight="1" x14ac:dyDescent="0.25">
      <c r="A123" s="114"/>
      <c r="B123" s="114"/>
      <c r="C123" s="114"/>
      <c r="D123" s="115"/>
      <c r="E123" s="114"/>
      <c r="F123" s="114"/>
      <c r="G123" s="114"/>
      <c r="H123" s="114"/>
      <c r="I123" s="114"/>
      <c r="J123" s="116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</row>
    <row r="124" spans="1:26" ht="15.75" customHeight="1" x14ac:dyDescent="0.25">
      <c r="A124" s="114"/>
      <c r="B124" s="114"/>
      <c r="C124" s="114"/>
      <c r="D124" s="115"/>
      <c r="E124" s="114"/>
      <c r="F124" s="114"/>
      <c r="G124" s="114"/>
      <c r="H124" s="114"/>
      <c r="I124" s="114"/>
      <c r="J124" s="116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</row>
    <row r="125" spans="1:26" ht="15.75" customHeight="1" x14ac:dyDescent="0.25">
      <c r="A125" s="114"/>
      <c r="B125" s="114"/>
      <c r="C125" s="114"/>
      <c r="D125" s="115"/>
      <c r="E125" s="114"/>
      <c r="F125" s="114"/>
      <c r="G125" s="114"/>
      <c r="H125" s="114"/>
      <c r="I125" s="114"/>
      <c r="J125" s="116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</row>
    <row r="126" spans="1:26" ht="15.75" customHeight="1" x14ac:dyDescent="0.25">
      <c r="A126" s="114"/>
      <c r="B126" s="114"/>
      <c r="C126" s="114"/>
      <c r="D126" s="115"/>
      <c r="E126" s="114"/>
      <c r="F126" s="114"/>
      <c r="G126" s="114"/>
      <c r="H126" s="114"/>
      <c r="I126" s="114"/>
      <c r="J126" s="116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</row>
    <row r="127" spans="1:26" ht="15.75" customHeight="1" x14ac:dyDescent="0.25">
      <c r="A127" s="114"/>
      <c r="B127" s="114"/>
      <c r="C127" s="114"/>
      <c r="D127" s="115"/>
      <c r="E127" s="114"/>
      <c r="F127" s="114"/>
      <c r="G127" s="114"/>
      <c r="H127" s="114"/>
      <c r="I127" s="114"/>
      <c r="J127" s="116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</row>
    <row r="128" spans="1:26" ht="15.75" customHeight="1" x14ac:dyDescent="0.25">
      <c r="A128" s="114"/>
      <c r="B128" s="114"/>
      <c r="C128" s="114"/>
      <c r="D128" s="115"/>
      <c r="E128" s="114"/>
      <c r="F128" s="114"/>
      <c r="G128" s="114"/>
      <c r="H128" s="114"/>
      <c r="I128" s="114"/>
      <c r="J128" s="116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</row>
    <row r="129" spans="1:26" ht="15.75" customHeight="1" x14ac:dyDescent="0.25">
      <c r="A129" s="114"/>
      <c r="B129" s="114"/>
      <c r="C129" s="114"/>
      <c r="D129" s="115"/>
      <c r="E129" s="114"/>
      <c r="F129" s="114"/>
      <c r="G129" s="114"/>
      <c r="H129" s="114"/>
      <c r="I129" s="114"/>
      <c r="J129" s="116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</row>
    <row r="130" spans="1:26" ht="15.75" customHeight="1" x14ac:dyDescent="0.25">
      <c r="A130" s="114"/>
      <c r="B130" s="114"/>
      <c r="C130" s="114"/>
      <c r="D130" s="115"/>
      <c r="E130" s="114"/>
      <c r="F130" s="114"/>
      <c r="G130" s="114"/>
      <c r="H130" s="114"/>
      <c r="I130" s="114"/>
      <c r="J130" s="116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</row>
    <row r="131" spans="1:26" ht="15.75" customHeight="1" x14ac:dyDescent="0.25">
      <c r="A131" s="114"/>
      <c r="B131" s="114"/>
      <c r="C131" s="114"/>
      <c r="D131" s="115"/>
      <c r="E131" s="114"/>
      <c r="F131" s="114"/>
      <c r="G131" s="114"/>
      <c r="H131" s="114"/>
      <c r="I131" s="114"/>
      <c r="J131" s="116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</row>
    <row r="132" spans="1:26" ht="15.75" customHeight="1" x14ac:dyDescent="0.25">
      <c r="A132" s="114"/>
      <c r="B132" s="114"/>
      <c r="C132" s="114"/>
      <c r="D132" s="115"/>
      <c r="E132" s="114"/>
      <c r="F132" s="114"/>
      <c r="G132" s="114"/>
      <c r="H132" s="114"/>
      <c r="I132" s="114"/>
      <c r="J132" s="116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</row>
    <row r="133" spans="1:26" ht="15.75" customHeight="1" x14ac:dyDescent="0.25">
      <c r="A133" s="114"/>
      <c r="B133" s="114"/>
      <c r="C133" s="114"/>
      <c r="D133" s="115"/>
      <c r="E133" s="114"/>
      <c r="F133" s="114"/>
      <c r="G133" s="114"/>
      <c r="H133" s="114"/>
      <c r="I133" s="114"/>
      <c r="J133" s="116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</row>
    <row r="134" spans="1:26" ht="15.75" customHeight="1" x14ac:dyDescent="0.25">
      <c r="A134" s="114"/>
      <c r="B134" s="114"/>
      <c r="C134" s="114"/>
      <c r="D134" s="115"/>
      <c r="E134" s="114"/>
      <c r="F134" s="114"/>
      <c r="G134" s="114"/>
      <c r="H134" s="114"/>
      <c r="I134" s="114"/>
      <c r="J134" s="116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</row>
    <row r="135" spans="1:26" ht="15.75" customHeight="1" x14ac:dyDescent="0.25">
      <c r="A135" s="114"/>
      <c r="B135" s="114"/>
      <c r="C135" s="114"/>
      <c r="D135" s="115"/>
      <c r="E135" s="114"/>
      <c r="F135" s="114"/>
      <c r="G135" s="114"/>
      <c r="H135" s="114"/>
      <c r="I135" s="114"/>
      <c r="J135" s="116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</row>
    <row r="136" spans="1:26" ht="15.75" customHeight="1" x14ac:dyDescent="0.25">
      <c r="A136" s="114"/>
      <c r="B136" s="114"/>
      <c r="C136" s="114"/>
      <c r="D136" s="115"/>
      <c r="E136" s="114"/>
      <c r="F136" s="114"/>
      <c r="G136" s="114"/>
      <c r="H136" s="114"/>
      <c r="I136" s="114"/>
      <c r="J136" s="116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</row>
    <row r="137" spans="1:26" ht="15.75" customHeight="1" x14ac:dyDescent="0.25">
      <c r="A137" s="114"/>
      <c r="B137" s="114"/>
      <c r="C137" s="114"/>
      <c r="D137" s="115"/>
      <c r="E137" s="114"/>
      <c r="F137" s="114"/>
      <c r="G137" s="114"/>
      <c r="H137" s="114"/>
      <c r="I137" s="114"/>
      <c r="J137" s="116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</row>
    <row r="138" spans="1:26" ht="15.75" customHeight="1" x14ac:dyDescent="0.25">
      <c r="A138" s="114"/>
      <c r="B138" s="114"/>
      <c r="C138" s="114"/>
      <c r="D138" s="115"/>
      <c r="E138" s="114"/>
      <c r="F138" s="114"/>
      <c r="G138" s="114"/>
      <c r="H138" s="114"/>
      <c r="I138" s="114"/>
      <c r="J138" s="116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</row>
    <row r="139" spans="1:26" ht="15.75" customHeight="1" x14ac:dyDescent="0.25">
      <c r="A139" s="114"/>
      <c r="B139" s="114"/>
      <c r="C139" s="114"/>
      <c r="D139" s="115"/>
      <c r="E139" s="114"/>
      <c r="F139" s="114"/>
      <c r="G139" s="114"/>
      <c r="H139" s="114"/>
      <c r="I139" s="114"/>
      <c r="J139" s="116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</row>
    <row r="140" spans="1:26" ht="15.75" customHeight="1" x14ac:dyDescent="0.25">
      <c r="A140" s="114"/>
      <c r="B140" s="114"/>
      <c r="C140" s="114"/>
      <c r="D140" s="115"/>
      <c r="E140" s="114"/>
      <c r="F140" s="114"/>
      <c r="G140" s="114"/>
      <c r="H140" s="114"/>
      <c r="I140" s="114"/>
      <c r="J140" s="116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</row>
    <row r="141" spans="1:26" ht="15.75" customHeight="1" x14ac:dyDescent="0.25">
      <c r="A141" s="114"/>
      <c r="B141" s="114"/>
      <c r="C141" s="114"/>
      <c r="D141" s="115"/>
      <c r="E141" s="114"/>
      <c r="F141" s="114"/>
      <c r="G141" s="114"/>
      <c r="H141" s="114"/>
      <c r="I141" s="114"/>
      <c r="J141" s="116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1:26" ht="15.75" customHeight="1" x14ac:dyDescent="0.25">
      <c r="A142" s="114"/>
      <c r="B142" s="114"/>
      <c r="C142" s="114"/>
      <c r="D142" s="115"/>
      <c r="E142" s="114"/>
      <c r="F142" s="114"/>
      <c r="G142" s="114"/>
      <c r="H142" s="114"/>
      <c r="I142" s="114"/>
      <c r="J142" s="116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1:26" ht="15.75" customHeight="1" x14ac:dyDescent="0.25">
      <c r="A143" s="114"/>
      <c r="B143" s="114"/>
      <c r="C143" s="114"/>
      <c r="D143" s="115"/>
      <c r="E143" s="114"/>
      <c r="F143" s="114"/>
      <c r="G143" s="114"/>
      <c r="H143" s="114"/>
      <c r="I143" s="114"/>
      <c r="J143" s="116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1:26" ht="15.75" customHeight="1" x14ac:dyDescent="0.25">
      <c r="A144" s="114"/>
      <c r="B144" s="114"/>
      <c r="C144" s="114"/>
      <c r="D144" s="115"/>
      <c r="E144" s="114"/>
      <c r="F144" s="114"/>
      <c r="G144" s="114"/>
      <c r="H144" s="114"/>
      <c r="I144" s="114"/>
      <c r="J144" s="116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1:26" ht="15.75" customHeight="1" x14ac:dyDescent="0.25">
      <c r="A145" s="114"/>
      <c r="B145" s="114"/>
      <c r="C145" s="114"/>
      <c r="D145" s="115"/>
      <c r="E145" s="114"/>
      <c r="F145" s="114"/>
      <c r="G145" s="114"/>
      <c r="H145" s="114"/>
      <c r="I145" s="114"/>
      <c r="J145" s="116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1:26" ht="15.75" customHeight="1" x14ac:dyDescent="0.25">
      <c r="A146" s="114"/>
      <c r="B146" s="114"/>
      <c r="C146" s="114"/>
      <c r="D146" s="115"/>
      <c r="E146" s="114"/>
      <c r="F146" s="114"/>
      <c r="G146" s="114"/>
      <c r="H146" s="114"/>
      <c r="I146" s="114"/>
      <c r="J146" s="116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1:26" ht="15.75" customHeight="1" x14ac:dyDescent="0.25">
      <c r="A147" s="114"/>
      <c r="B147" s="114"/>
      <c r="C147" s="114"/>
      <c r="D147" s="115"/>
      <c r="E147" s="114"/>
      <c r="F147" s="114"/>
      <c r="G147" s="114"/>
      <c r="H147" s="114"/>
      <c r="I147" s="114"/>
      <c r="J147" s="116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1:26" ht="15.75" customHeight="1" x14ac:dyDescent="0.25">
      <c r="A148" s="114"/>
      <c r="B148" s="114"/>
      <c r="C148" s="114"/>
      <c r="D148" s="115"/>
      <c r="E148" s="114"/>
      <c r="F148" s="114"/>
      <c r="G148" s="114"/>
      <c r="H148" s="114"/>
      <c r="I148" s="114"/>
      <c r="J148" s="116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1:26" ht="15.75" customHeight="1" x14ac:dyDescent="0.25">
      <c r="A149" s="114"/>
      <c r="B149" s="114"/>
      <c r="C149" s="114"/>
      <c r="D149" s="115"/>
      <c r="E149" s="114"/>
      <c r="F149" s="114"/>
      <c r="G149" s="114"/>
      <c r="H149" s="114"/>
      <c r="I149" s="114"/>
      <c r="J149" s="116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1:26" ht="15.75" customHeight="1" x14ac:dyDescent="0.25">
      <c r="A150" s="114"/>
      <c r="B150" s="114"/>
      <c r="C150" s="114"/>
      <c r="D150" s="115"/>
      <c r="E150" s="114"/>
      <c r="F150" s="114"/>
      <c r="G150" s="114"/>
      <c r="H150" s="114"/>
      <c r="I150" s="114"/>
      <c r="J150" s="116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1:26" ht="15.75" customHeight="1" x14ac:dyDescent="0.25">
      <c r="A151" s="114"/>
      <c r="B151" s="114"/>
      <c r="C151" s="114"/>
      <c r="D151" s="115"/>
      <c r="E151" s="114"/>
      <c r="F151" s="114"/>
      <c r="G151" s="114"/>
      <c r="H151" s="114"/>
      <c r="I151" s="114"/>
      <c r="J151" s="116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</row>
    <row r="152" spans="1:26" ht="15.75" customHeight="1" x14ac:dyDescent="0.25">
      <c r="A152" s="114"/>
      <c r="B152" s="114"/>
      <c r="C152" s="114"/>
      <c r="D152" s="115"/>
      <c r="E152" s="114"/>
      <c r="F152" s="114"/>
      <c r="G152" s="114"/>
      <c r="H152" s="114"/>
      <c r="I152" s="114"/>
      <c r="J152" s="116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</row>
    <row r="153" spans="1:26" ht="15.75" customHeight="1" x14ac:dyDescent="0.25">
      <c r="A153" s="114"/>
      <c r="B153" s="114"/>
      <c r="C153" s="114"/>
      <c r="D153" s="115"/>
      <c r="E153" s="114"/>
      <c r="F153" s="114"/>
      <c r="G153" s="114"/>
      <c r="H153" s="114"/>
      <c r="I153" s="114"/>
      <c r="J153" s="116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</row>
    <row r="154" spans="1:26" ht="15.75" customHeight="1" x14ac:dyDescent="0.25">
      <c r="A154" s="114"/>
      <c r="B154" s="114"/>
      <c r="C154" s="114"/>
      <c r="D154" s="115"/>
      <c r="E154" s="114"/>
      <c r="F154" s="114"/>
      <c r="G154" s="114"/>
      <c r="H154" s="114"/>
      <c r="I154" s="114"/>
      <c r="J154" s="116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</row>
    <row r="155" spans="1:26" ht="15.75" customHeight="1" x14ac:dyDescent="0.25">
      <c r="A155" s="114"/>
      <c r="B155" s="114"/>
      <c r="C155" s="114"/>
      <c r="D155" s="115"/>
      <c r="E155" s="114"/>
      <c r="F155" s="114"/>
      <c r="G155" s="114"/>
      <c r="H155" s="114"/>
      <c r="I155" s="114"/>
      <c r="J155" s="116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</row>
    <row r="156" spans="1:26" ht="15.75" customHeight="1" x14ac:dyDescent="0.25">
      <c r="A156" s="114"/>
      <c r="B156" s="114"/>
      <c r="C156" s="114"/>
      <c r="D156" s="115"/>
      <c r="E156" s="114"/>
      <c r="F156" s="114"/>
      <c r="G156" s="114"/>
      <c r="H156" s="114"/>
      <c r="I156" s="114"/>
      <c r="J156" s="116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</row>
    <row r="157" spans="1:26" ht="15.75" customHeight="1" x14ac:dyDescent="0.25">
      <c r="A157" s="114"/>
      <c r="B157" s="114"/>
      <c r="C157" s="114"/>
      <c r="D157" s="115"/>
      <c r="E157" s="114"/>
      <c r="F157" s="114"/>
      <c r="G157" s="114"/>
      <c r="H157" s="114"/>
      <c r="I157" s="114"/>
      <c r="J157" s="116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</row>
    <row r="158" spans="1:26" ht="15.75" customHeight="1" x14ac:dyDescent="0.25">
      <c r="A158" s="114"/>
      <c r="B158" s="114"/>
      <c r="C158" s="114"/>
      <c r="D158" s="115"/>
      <c r="E158" s="114"/>
      <c r="F158" s="114"/>
      <c r="G158" s="114"/>
      <c r="H158" s="114"/>
      <c r="I158" s="114"/>
      <c r="J158" s="116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</row>
    <row r="159" spans="1:26" ht="15.75" customHeight="1" x14ac:dyDescent="0.25">
      <c r="A159" s="114"/>
      <c r="B159" s="114"/>
      <c r="C159" s="114"/>
      <c r="D159" s="115"/>
      <c r="E159" s="114"/>
      <c r="F159" s="114"/>
      <c r="G159" s="114"/>
      <c r="H159" s="114"/>
      <c r="I159" s="114"/>
      <c r="J159" s="116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</row>
    <row r="160" spans="1:26" ht="15.75" customHeight="1" x14ac:dyDescent="0.25">
      <c r="A160" s="114"/>
      <c r="B160" s="114"/>
      <c r="C160" s="114"/>
      <c r="D160" s="115"/>
      <c r="E160" s="114"/>
      <c r="F160" s="114"/>
      <c r="G160" s="114"/>
      <c r="H160" s="114"/>
      <c r="I160" s="114"/>
      <c r="J160" s="116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</row>
    <row r="161" spans="1:26" ht="15.75" customHeight="1" x14ac:dyDescent="0.25">
      <c r="A161" s="114"/>
      <c r="B161" s="114"/>
      <c r="C161" s="114"/>
      <c r="D161" s="115"/>
      <c r="E161" s="114"/>
      <c r="F161" s="114"/>
      <c r="G161" s="114"/>
      <c r="H161" s="114"/>
      <c r="I161" s="114"/>
      <c r="J161" s="116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</row>
    <row r="162" spans="1:26" ht="15.75" customHeight="1" x14ac:dyDescent="0.25">
      <c r="A162" s="114"/>
      <c r="B162" s="114"/>
      <c r="C162" s="114"/>
      <c r="D162" s="115"/>
      <c r="E162" s="114"/>
      <c r="F162" s="114"/>
      <c r="G162" s="114"/>
      <c r="H162" s="114"/>
      <c r="I162" s="114"/>
      <c r="J162" s="116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</row>
    <row r="163" spans="1:26" ht="15.75" customHeight="1" x14ac:dyDescent="0.25">
      <c r="A163" s="114"/>
      <c r="B163" s="114"/>
      <c r="C163" s="114"/>
      <c r="D163" s="115"/>
      <c r="E163" s="114"/>
      <c r="F163" s="114"/>
      <c r="G163" s="114"/>
      <c r="H163" s="114"/>
      <c r="I163" s="114"/>
      <c r="J163" s="116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</row>
    <row r="164" spans="1:26" ht="15.75" customHeight="1" x14ac:dyDescent="0.25">
      <c r="A164" s="114"/>
      <c r="B164" s="114"/>
      <c r="C164" s="114"/>
      <c r="D164" s="115"/>
      <c r="E164" s="114"/>
      <c r="F164" s="114"/>
      <c r="G164" s="114"/>
      <c r="H164" s="114"/>
      <c r="I164" s="114"/>
      <c r="J164" s="116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</row>
    <row r="165" spans="1:26" ht="15.75" customHeight="1" x14ac:dyDescent="0.25">
      <c r="A165" s="114"/>
      <c r="B165" s="114"/>
      <c r="C165" s="114"/>
      <c r="D165" s="115"/>
      <c r="E165" s="114"/>
      <c r="F165" s="114"/>
      <c r="G165" s="114"/>
      <c r="H165" s="114"/>
      <c r="I165" s="114"/>
      <c r="J165" s="116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</row>
    <row r="166" spans="1:26" ht="15.75" customHeight="1" x14ac:dyDescent="0.25">
      <c r="A166" s="114"/>
      <c r="B166" s="114"/>
      <c r="C166" s="114"/>
      <c r="D166" s="115"/>
      <c r="E166" s="114"/>
      <c r="F166" s="114"/>
      <c r="G166" s="114"/>
      <c r="H166" s="114"/>
      <c r="I166" s="114"/>
      <c r="J166" s="116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</row>
    <row r="167" spans="1:26" ht="15.75" customHeight="1" x14ac:dyDescent="0.25">
      <c r="A167" s="114"/>
      <c r="B167" s="114"/>
      <c r="C167" s="114"/>
      <c r="D167" s="115"/>
      <c r="E167" s="114"/>
      <c r="F167" s="114"/>
      <c r="G167" s="114"/>
      <c r="H167" s="114"/>
      <c r="I167" s="114"/>
      <c r="J167" s="116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</row>
    <row r="168" spans="1:26" ht="15.75" customHeight="1" x14ac:dyDescent="0.25">
      <c r="A168" s="114"/>
      <c r="B168" s="114"/>
      <c r="C168" s="114"/>
      <c r="D168" s="115"/>
      <c r="E168" s="114"/>
      <c r="F168" s="114"/>
      <c r="G168" s="114"/>
      <c r="H168" s="114"/>
      <c r="I168" s="114"/>
      <c r="J168" s="116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</row>
    <row r="169" spans="1:26" ht="15.75" customHeight="1" x14ac:dyDescent="0.25">
      <c r="A169" s="114"/>
      <c r="B169" s="114"/>
      <c r="C169" s="114"/>
      <c r="D169" s="115"/>
      <c r="E169" s="114"/>
      <c r="F169" s="114"/>
      <c r="G169" s="114"/>
      <c r="H169" s="114"/>
      <c r="I169" s="114"/>
      <c r="J169" s="116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</row>
    <row r="170" spans="1:26" ht="15.75" customHeight="1" x14ac:dyDescent="0.25">
      <c r="A170" s="114"/>
      <c r="B170" s="114"/>
      <c r="C170" s="114"/>
      <c r="D170" s="115"/>
      <c r="E170" s="114"/>
      <c r="F170" s="114"/>
      <c r="G170" s="114"/>
      <c r="H170" s="114"/>
      <c r="I170" s="114"/>
      <c r="J170" s="116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</row>
    <row r="171" spans="1:26" ht="15.75" customHeight="1" x14ac:dyDescent="0.25">
      <c r="A171" s="114"/>
      <c r="B171" s="114"/>
      <c r="C171" s="114"/>
      <c r="D171" s="115"/>
      <c r="E171" s="114"/>
      <c r="F171" s="114"/>
      <c r="G171" s="114"/>
      <c r="H171" s="114"/>
      <c r="I171" s="114"/>
      <c r="J171" s="116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</row>
    <row r="172" spans="1:26" ht="15.75" customHeight="1" x14ac:dyDescent="0.25">
      <c r="A172" s="114"/>
      <c r="B172" s="114"/>
      <c r="C172" s="114"/>
      <c r="D172" s="115"/>
      <c r="E172" s="114"/>
      <c r="F172" s="114"/>
      <c r="G172" s="114"/>
      <c r="H172" s="114"/>
      <c r="I172" s="114"/>
      <c r="J172" s="116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</row>
    <row r="173" spans="1:26" ht="15.75" customHeight="1" x14ac:dyDescent="0.25">
      <c r="A173" s="114"/>
      <c r="B173" s="114"/>
      <c r="C173" s="114"/>
      <c r="D173" s="115"/>
      <c r="E173" s="114"/>
      <c r="F173" s="114"/>
      <c r="G173" s="114"/>
      <c r="H173" s="114"/>
      <c r="I173" s="114"/>
      <c r="J173" s="116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</row>
    <row r="174" spans="1:26" ht="15.75" customHeight="1" x14ac:dyDescent="0.25">
      <c r="A174" s="114"/>
      <c r="B174" s="114"/>
      <c r="C174" s="114"/>
      <c r="D174" s="115"/>
      <c r="E174" s="114"/>
      <c r="F174" s="114"/>
      <c r="G174" s="114"/>
      <c r="H174" s="114"/>
      <c r="I174" s="114"/>
      <c r="J174" s="116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</row>
    <row r="175" spans="1:26" ht="15.75" customHeight="1" x14ac:dyDescent="0.25">
      <c r="A175" s="114"/>
      <c r="B175" s="114"/>
      <c r="C175" s="114"/>
      <c r="D175" s="115"/>
      <c r="E175" s="114"/>
      <c r="F175" s="114"/>
      <c r="G175" s="114"/>
      <c r="H175" s="114"/>
      <c r="I175" s="114"/>
      <c r="J175" s="116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</row>
    <row r="176" spans="1:26" ht="15.75" customHeight="1" x14ac:dyDescent="0.25">
      <c r="A176" s="114"/>
      <c r="B176" s="114"/>
      <c r="C176" s="114"/>
      <c r="D176" s="115"/>
      <c r="E176" s="114"/>
      <c r="F176" s="114"/>
      <c r="G176" s="114"/>
      <c r="H176" s="114"/>
      <c r="I176" s="114"/>
      <c r="J176" s="116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</row>
    <row r="177" spans="1:26" ht="15.75" customHeight="1" x14ac:dyDescent="0.25">
      <c r="A177" s="114"/>
      <c r="B177" s="114"/>
      <c r="C177" s="114"/>
      <c r="D177" s="115"/>
      <c r="E177" s="114"/>
      <c r="F177" s="114"/>
      <c r="G177" s="114"/>
      <c r="H177" s="114"/>
      <c r="I177" s="114"/>
      <c r="J177" s="116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</row>
    <row r="178" spans="1:26" ht="15.75" customHeight="1" x14ac:dyDescent="0.25">
      <c r="A178" s="114"/>
      <c r="B178" s="114"/>
      <c r="C178" s="114"/>
      <c r="D178" s="115"/>
      <c r="E178" s="114"/>
      <c r="F178" s="114"/>
      <c r="G178" s="114"/>
      <c r="H178" s="114"/>
      <c r="I178" s="114"/>
      <c r="J178" s="116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</row>
    <row r="179" spans="1:26" ht="15.75" customHeight="1" x14ac:dyDescent="0.25">
      <c r="A179" s="114"/>
      <c r="B179" s="114"/>
      <c r="C179" s="114"/>
      <c r="D179" s="115"/>
      <c r="E179" s="114"/>
      <c r="F179" s="114"/>
      <c r="G179" s="114"/>
      <c r="H179" s="114"/>
      <c r="I179" s="114"/>
      <c r="J179" s="116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</row>
    <row r="180" spans="1:26" ht="15.75" customHeight="1" x14ac:dyDescent="0.25">
      <c r="A180" s="114"/>
      <c r="B180" s="114"/>
      <c r="C180" s="114"/>
      <c r="D180" s="115"/>
      <c r="E180" s="114"/>
      <c r="F180" s="114"/>
      <c r="G180" s="114"/>
      <c r="H180" s="114"/>
      <c r="I180" s="114"/>
      <c r="J180" s="116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</row>
    <row r="181" spans="1:26" ht="15.75" customHeight="1" x14ac:dyDescent="0.25">
      <c r="A181" s="114"/>
      <c r="B181" s="114"/>
      <c r="C181" s="114"/>
      <c r="D181" s="115"/>
      <c r="E181" s="114"/>
      <c r="F181" s="114"/>
      <c r="G181" s="114"/>
      <c r="H181" s="114"/>
      <c r="I181" s="114"/>
      <c r="J181" s="116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</row>
    <row r="182" spans="1:26" ht="15.75" customHeight="1" x14ac:dyDescent="0.25">
      <c r="A182" s="114"/>
      <c r="B182" s="114"/>
      <c r="C182" s="114"/>
      <c r="D182" s="115"/>
      <c r="E182" s="114"/>
      <c r="F182" s="114"/>
      <c r="G182" s="114"/>
      <c r="H182" s="114"/>
      <c r="I182" s="114"/>
      <c r="J182" s="116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</row>
    <row r="183" spans="1:26" ht="15.75" customHeight="1" x14ac:dyDescent="0.25">
      <c r="A183" s="114"/>
      <c r="B183" s="114"/>
      <c r="C183" s="114"/>
      <c r="D183" s="115"/>
      <c r="E183" s="114"/>
      <c r="F183" s="114"/>
      <c r="G183" s="114"/>
      <c r="H183" s="114"/>
      <c r="I183" s="114"/>
      <c r="J183" s="116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</row>
    <row r="184" spans="1:26" ht="15.75" customHeight="1" x14ac:dyDescent="0.25">
      <c r="A184" s="114"/>
      <c r="B184" s="114"/>
      <c r="C184" s="114"/>
      <c r="D184" s="115"/>
      <c r="E184" s="114"/>
      <c r="F184" s="114"/>
      <c r="G184" s="114"/>
      <c r="H184" s="114"/>
      <c r="I184" s="114"/>
      <c r="J184" s="116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</row>
    <row r="185" spans="1:26" ht="15.75" customHeight="1" x14ac:dyDescent="0.25">
      <c r="A185" s="114"/>
      <c r="B185" s="114"/>
      <c r="C185" s="114"/>
      <c r="D185" s="115"/>
      <c r="E185" s="114"/>
      <c r="F185" s="114"/>
      <c r="G185" s="114"/>
      <c r="H185" s="114"/>
      <c r="I185" s="114"/>
      <c r="J185" s="116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</row>
    <row r="186" spans="1:26" ht="15.75" customHeight="1" x14ac:dyDescent="0.25">
      <c r="A186" s="114"/>
      <c r="B186" s="114"/>
      <c r="C186" s="114"/>
      <c r="D186" s="115"/>
      <c r="E186" s="114"/>
      <c r="F186" s="114"/>
      <c r="G186" s="114"/>
      <c r="H186" s="114"/>
      <c r="I186" s="114"/>
      <c r="J186" s="116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</row>
    <row r="187" spans="1:26" ht="15.75" customHeight="1" x14ac:dyDescent="0.25">
      <c r="A187" s="114"/>
      <c r="B187" s="114"/>
      <c r="C187" s="114"/>
      <c r="D187" s="115"/>
      <c r="E187" s="114"/>
      <c r="F187" s="114"/>
      <c r="G187" s="114"/>
      <c r="H187" s="114"/>
      <c r="I187" s="114"/>
      <c r="J187" s="116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</row>
    <row r="188" spans="1:26" ht="15.75" customHeight="1" x14ac:dyDescent="0.25">
      <c r="A188" s="114"/>
      <c r="B188" s="114"/>
      <c r="C188" s="114"/>
      <c r="D188" s="115"/>
      <c r="E188" s="114"/>
      <c r="F188" s="114"/>
      <c r="G188" s="114"/>
      <c r="H188" s="114"/>
      <c r="I188" s="114"/>
      <c r="J188" s="116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</row>
    <row r="189" spans="1:26" ht="15.75" customHeight="1" x14ac:dyDescent="0.25">
      <c r="A189" s="114"/>
      <c r="B189" s="114"/>
      <c r="C189" s="114"/>
      <c r="D189" s="115"/>
      <c r="E189" s="114"/>
      <c r="F189" s="114"/>
      <c r="G189" s="114"/>
      <c r="H189" s="114"/>
      <c r="I189" s="114"/>
      <c r="J189" s="116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</row>
    <row r="190" spans="1:26" ht="15.75" customHeight="1" x14ac:dyDescent="0.25">
      <c r="A190" s="114"/>
      <c r="B190" s="114"/>
      <c r="C190" s="114"/>
      <c r="D190" s="115"/>
      <c r="E190" s="114"/>
      <c r="F190" s="114"/>
      <c r="G190" s="114"/>
      <c r="H190" s="114"/>
      <c r="I190" s="114"/>
      <c r="J190" s="116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</row>
    <row r="191" spans="1:26" ht="15.75" customHeight="1" x14ac:dyDescent="0.25">
      <c r="A191" s="114"/>
      <c r="B191" s="114"/>
      <c r="C191" s="114"/>
      <c r="D191" s="115"/>
      <c r="E191" s="114"/>
      <c r="F191" s="114"/>
      <c r="G191" s="114"/>
      <c r="H191" s="114"/>
      <c r="I191" s="114"/>
      <c r="J191" s="116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</row>
    <row r="192" spans="1:26" ht="15.75" customHeight="1" x14ac:dyDescent="0.25">
      <c r="A192" s="114"/>
      <c r="B192" s="114"/>
      <c r="C192" s="114"/>
      <c r="D192" s="115"/>
      <c r="E192" s="114"/>
      <c r="F192" s="114"/>
      <c r="G192" s="114"/>
      <c r="H192" s="114"/>
      <c r="I192" s="114"/>
      <c r="J192" s="116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</row>
    <row r="193" spans="1:26" ht="15.75" customHeight="1" x14ac:dyDescent="0.25">
      <c r="A193" s="114"/>
      <c r="B193" s="114"/>
      <c r="C193" s="114"/>
      <c r="D193" s="115"/>
      <c r="E193" s="114"/>
      <c r="F193" s="114"/>
      <c r="G193" s="114"/>
      <c r="H193" s="114"/>
      <c r="I193" s="114"/>
      <c r="J193" s="116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</row>
    <row r="194" spans="1:26" ht="15.75" customHeight="1" x14ac:dyDescent="0.25">
      <c r="A194" s="114"/>
      <c r="B194" s="114"/>
      <c r="C194" s="114"/>
      <c r="D194" s="115"/>
      <c r="E194" s="114"/>
      <c r="F194" s="114"/>
      <c r="G194" s="114"/>
      <c r="H194" s="114"/>
      <c r="I194" s="114"/>
      <c r="J194" s="116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</row>
    <row r="195" spans="1:26" ht="15.75" customHeight="1" x14ac:dyDescent="0.25">
      <c r="A195" s="114"/>
      <c r="B195" s="114"/>
      <c r="C195" s="114"/>
      <c r="D195" s="115"/>
      <c r="E195" s="114"/>
      <c r="F195" s="114"/>
      <c r="G195" s="114"/>
      <c r="H195" s="114"/>
      <c r="I195" s="114"/>
      <c r="J195" s="116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</row>
    <row r="196" spans="1:26" ht="15.75" customHeight="1" x14ac:dyDescent="0.25">
      <c r="A196" s="114"/>
      <c r="B196" s="114"/>
      <c r="C196" s="114"/>
      <c r="D196" s="115"/>
      <c r="E196" s="114"/>
      <c r="F196" s="114"/>
      <c r="G196" s="114"/>
      <c r="H196" s="114"/>
      <c r="I196" s="114"/>
      <c r="J196" s="116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</row>
    <row r="197" spans="1:26" ht="15.75" customHeight="1" x14ac:dyDescent="0.25">
      <c r="A197" s="114"/>
      <c r="B197" s="114"/>
      <c r="C197" s="114"/>
      <c r="D197" s="115"/>
      <c r="E197" s="114"/>
      <c r="F197" s="114"/>
      <c r="G197" s="114"/>
      <c r="H197" s="114"/>
      <c r="I197" s="114"/>
      <c r="J197" s="116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</row>
    <row r="198" spans="1:26" ht="15.75" customHeight="1" x14ac:dyDescent="0.25">
      <c r="A198" s="114"/>
      <c r="B198" s="114"/>
      <c r="C198" s="114"/>
      <c r="D198" s="115"/>
      <c r="E198" s="114"/>
      <c r="F198" s="114"/>
      <c r="G198" s="114"/>
      <c r="H198" s="114"/>
      <c r="I198" s="114"/>
      <c r="J198" s="116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</row>
    <row r="199" spans="1:26" ht="15.75" customHeight="1" x14ac:dyDescent="0.25">
      <c r="A199" s="114"/>
      <c r="B199" s="114"/>
      <c r="C199" s="114"/>
      <c r="D199" s="115"/>
      <c r="E199" s="114"/>
      <c r="F199" s="114"/>
      <c r="G199" s="114"/>
      <c r="H199" s="114"/>
      <c r="I199" s="114"/>
      <c r="J199" s="116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</row>
    <row r="200" spans="1:26" ht="15.75" customHeight="1" x14ac:dyDescent="0.25">
      <c r="A200" s="114"/>
      <c r="B200" s="114"/>
      <c r="C200" s="114"/>
      <c r="D200" s="115"/>
      <c r="E200" s="114"/>
      <c r="F200" s="114"/>
      <c r="G200" s="114"/>
      <c r="H200" s="114"/>
      <c r="I200" s="114"/>
      <c r="J200" s="116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</row>
    <row r="201" spans="1:26" ht="15.75" customHeight="1" x14ac:dyDescent="0.25">
      <c r="A201" s="114"/>
      <c r="B201" s="114"/>
      <c r="C201" s="114"/>
      <c r="D201" s="115"/>
      <c r="E201" s="114"/>
      <c r="F201" s="114"/>
      <c r="G201" s="114"/>
      <c r="H201" s="114"/>
      <c r="I201" s="114"/>
      <c r="J201" s="116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</row>
    <row r="202" spans="1:26" ht="15.75" customHeight="1" x14ac:dyDescent="0.25">
      <c r="A202" s="114"/>
      <c r="B202" s="114"/>
      <c r="C202" s="114"/>
      <c r="D202" s="115"/>
      <c r="E202" s="114"/>
      <c r="F202" s="114"/>
      <c r="G202" s="114"/>
      <c r="H202" s="114"/>
      <c r="I202" s="114"/>
      <c r="J202" s="116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</row>
    <row r="203" spans="1:26" ht="15.75" customHeight="1" x14ac:dyDescent="0.25">
      <c r="A203" s="114"/>
      <c r="B203" s="114"/>
      <c r="C203" s="114"/>
      <c r="D203" s="115"/>
      <c r="E203" s="114"/>
      <c r="F203" s="114"/>
      <c r="G203" s="114"/>
      <c r="H203" s="114"/>
      <c r="I203" s="114"/>
      <c r="J203" s="116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</row>
    <row r="204" spans="1:26" ht="15.75" customHeight="1" x14ac:dyDescent="0.25">
      <c r="A204" s="114"/>
      <c r="B204" s="114"/>
      <c r="C204" s="114"/>
      <c r="D204" s="115"/>
      <c r="E204" s="114"/>
      <c r="F204" s="114"/>
      <c r="G204" s="114"/>
      <c r="H204" s="114"/>
      <c r="I204" s="114"/>
      <c r="J204" s="116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</row>
    <row r="205" spans="1:26" ht="15.75" customHeight="1" x14ac:dyDescent="0.25">
      <c r="A205" s="114"/>
      <c r="B205" s="114"/>
      <c r="C205" s="114"/>
      <c r="D205" s="115"/>
      <c r="E205" s="114"/>
      <c r="F205" s="114"/>
      <c r="G205" s="114"/>
      <c r="H205" s="114"/>
      <c r="I205" s="114"/>
      <c r="J205" s="116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</row>
    <row r="206" spans="1:26" ht="15.75" customHeight="1" x14ac:dyDescent="0.25">
      <c r="A206" s="114"/>
      <c r="B206" s="114"/>
      <c r="C206" s="114"/>
      <c r="D206" s="115"/>
      <c r="E206" s="114"/>
      <c r="F206" s="114"/>
      <c r="G206" s="114"/>
      <c r="H206" s="114"/>
      <c r="I206" s="114"/>
      <c r="J206" s="116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</row>
    <row r="207" spans="1:26" ht="15.75" customHeight="1" x14ac:dyDescent="0.25">
      <c r="A207" s="114"/>
      <c r="B207" s="114"/>
      <c r="C207" s="114"/>
      <c r="D207" s="115"/>
      <c r="E207" s="114"/>
      <c r="F207" s="114"/>
      <c r="G207" s="114"/>
      <c r="H207" s="114"/>
      <c r="I207" s="114"/>
      <c r="J207" s="116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</row>
    <row r="208" spans="1:26" ht="15.75" customHeight="1" x14ac:dyDescent="0.25">
      <c r="A208" s="114"/>
      <c r="B208" s="114"/>
      <c r="C208" s="114"/>
      <c r="D208" s="115"/>
      <c r="E208" s="114"/>
      <c r="F208" s="114"/>
      <c r="G208" s="114"/>
      <c r="H208" s="114"/>
      <c r="I208" s="114"/>
      <c r="J208" s="116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</row>
    <row r="209" spans="1:26" ht="15.75" customHeight="1" x14ac:dyDescent="0.25">
      <c r="A209" s="114"/>
      <c r="B209" s="114"/>
      <c r="C209" s="114"/>
      <c r="D209" s="115"/>
      <c r="E209" s="114"/>
      <c r="F209" s="114"/>
      <c r="G209" s="114"/>
      <c r="H209" s="114"/>
      <c r="I209" s="114"/>
      <c r="J209" s="116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</row>
    <row r="210" spans="1:26" ht="15.75" customHeight="1" x14ac:dyDescent="0.25">
      <c r="A210" s="114"/>
      <c r="B210" s="114"/>
      <c r="C210" s="114"/>
      <c r="D210" s="115"/>
      <c r="E210" s="114"/>
      <c r="F210" s="114"/>
      <c r="G210" s="114"/>
      <c r="H210" s="114"/>
      <c r="I210" s="114"/>
      <c r="J210" s="116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</row>
    <row r="211" spans="1:26" ht="15.75" customHeight="1" x14ac:dyDescent="0.25">
      <c r="A211" s="114"/>
      <c r="B211" s="114"/>
      <c r="C211" s="114"/>
      <c r="D211" s="115"/>
      <c r="E211" s="114"/>
      <c r="F211" s="114"/>
      <c r="G211" s="114"/>
      <c r="H211" s="114"/>
      <c r="I211" s="114"/>
      <c r="J211" s="116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</row>
    <row r="212" spans="1:26" ht="15.75" customHeight="1" x14ac:dyDescent="0.25">
      <c r="A212" s="114"/>
      <c r="B212" s="114"/>
      <c r="C212" s="114"/>
      <c r="D212" s="115"/>
      <c r="E212" s="114"/>
      <c r="F212" s="114"/>
      <c r="G212" s="114"/>
      <c r="H212" s="114"/>
      <c r="I212" s="114"/>
      <c r="J212" s="116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</row>
    <row r="213" spans="1:26" ht="15.75" customHeight="1" x14ac:dyDescent="0.25">
      <c r="A213" s="114"/>
      <c r="B213" s="114"/>
      <c r="C213" s="114"/>
      <c r="D213" s="115"/>
      <c r="E213" s="114"/>
      <c r="F213" s="114"/>
      <c r="G213" s="114"/>
      <c r="H213" s="114"/>
      <c r="I213" s="114"/>
      <c r="J213" s="116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</row>
    <row r="214" spans="1:26" ht="15.75" customHeight="1" x14ac:dyDescent="0.25">
      <c r="A214" s="114"/>
      <c r="B214" s="114"/>
      <c r="C214" s="114"/>
      <c r="D214" s="115"/>
      <c r="E214" s="114"/>
      <c r="F214" s="114"/>
      <c r="G214" s="114"/>
      <c r="H214" s="114"/>
      <c r="I214" s="114"/>
      <c r="J214" s="116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</row>
    <row r="215" spans="1:26" ht="15.75" customHeight="1" x14ac:dyDescent="0.25">
      <c r="A215" s="114"/>
      <c r="B215" s="114"/>
      <c r="C215" s="114"/>
      <c r="D215" s="115"/>
      <c r="E215" s="114"/>
      <c r="F215" s="114"/>
      <c r="G215" s="114"/>
      <c r="H215" s="114"/>
      <c r="I215" s="114"/>
      <c r="J215" s="116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</row>
    <row r="216" spans="1:26" ht="15.75" customHeight="1" x14ac:dyDescent="0.25">
      <c r="A216" s="114"/>
      <c r="B216" s="114"/>
      <c r="C216" s="114"/>
      <c r="D216" s="115"/>
      <c r="E216" s="114"/>
      <c r="F216" s="114"/>
      <c r="G216" s="114"/>
      <c r="H216" s="114"/>
      <c r="I216" s="114"/>
      <c r="J216" s="116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</row>
    <row r="217" spans="1:26" ht="15.75" customHeight="1" x14ac:dyDescent="0.25">
      <c r="A217" s="114"/>
      <c r="B217" s="114"/>
      <c r="C217" s="114"/>
      <c r="D217" s="115"/>
      <c r="E217" s="114"/>
      <c r="F217" s="114"/>
      <c r="G217" s="114"/>
      <c r="H217" s="114"/>
      <c r="I217" s="114"/>
      <c r="J217" s="116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</row>
    <row r="218" spans="1:26" ht="15.75" customHeight="1" x14ac:dyDescent="0.25">
      <c r="A218" s="114"/>
      <c r="B218" s="114"/>
      <c r="C218" s="114"/>
      <c r="D218" s="115"/>
      <c r="E218" s="114"/>
      <c r="F218" s="114"/>
      <c r="G218" s="114"/>
      <c r="H218" s="114"/>
      <c r="I218" s="114"/>
      <c r="J218" s="116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</row>
    <row r="219" spans="1:26" ht="15.75" customHeight="1" x14ac:dyDescent="0.25">
      <c r="A219" s="114"/>
      <c r="B219" s="114"/>
      <c r="C219" s="114"/>
      <c r="D219" s="115"/>
      <c r="E219" s="114"/>
      <c r="F219" s="114"/>
      <c r="G219" s="114"/>
      <c r="H219" s="114"/>
      <c r="I219" s="114"/>
      <c r="J219" s="116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</row>
    <row r="220" spans="1:26" ht="15.75" customHeight="1" x14ac:dyDescent="0.25">
      <c r="A220" s="114"/>
      <c r="B220" s="114"/>
      <c r="C220" s="114"/>
      <c r="D220" s="115"/>
      <c r="E220" s="114"/>
      <c r="F220" s="114"/>
      <c r="G220" s="114"/>
      <c r="H220" s="114"/>
      <c r="I220" s="114"/>
      <c r="J220" s="116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</row>
    <row r="221" spans="1:26" ht="15.75" customHeight="1" x14ac:dyDescent="0.25">
      <c r="A221" s="114"/>
      <c r="B221" s="114"/>
      <c r="C221" s="114"/>
      <c r="D221" s="115"/>
      <c r="E221" s="114"/>
      <c r="F221" s="114"/>
      <c r="G221" s="114"/>
      <c r="H221" s="114"/>
      <c r="I221" s="114"/>
      <c r="J221" s="116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</row>
    <row r="222" spans="1:26" ht="15.75" customHeight="1" x14ac:dyDescent="0.25">
      <c r="A222" s="114"/>
      <c r="B222" s="114"/>
      <c r="C222" s="114"/>
      <c r="D222" s="115"/>
      <c r="E222" s="114"/>
      <c r="F222" s="114"/>
      <c r="G222" s="114"/>
      <c r="H222" s="114"/>
      <c r="I222" s="114"/>
      <c r="J222" s="116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</row>
    <row r="223" spans="1:26" ht="15.75" customHeight="1" x14ac:dyDescent="0.25">
      <c r="A223" s="114"/>
      <c r="B223" s="114"/>
      <c r="C223" s="114"/>
      <c r="D223" s="115"/>
      <c r="E223" s="114"/>
      <c r="F223" s="114"/>
      <c r="G223" s="114"/>
      <c r="H223" s="114"/>
      <c r="I223" s="114"/>
      <c r="J223" s="116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</row>
    <row r="224" spans="1:26" ht="15.75" customHeight="1" x14ac:dyDescent="0.25">
      <c r="A224" s="114"/>
      <c r="B224" s="114"/>
      <c r="C224" s="114"/>
      <c r="D224" s="115"/>
      <c r="E224" s="114"/>
      <c r="F224" s="114"/>
      <c r="G224" s="114"/>
      <c r="H224" s="114"/>
      <c r="I224" s="114"/>
      <c r="J224" s="116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</row>
    <row r="225" spans="1:26" ht="15.75" customHeight="1" x14ac:dyDescent="0.25">
      <c r="A225" s="114"/>
      <c r="B225" s="114"/>
      <c r="C225" s="114"/>
      <c r="D225" s="115"/>
      <c r="E225" s="114"/>
      <c r="F225" s="114"/>
      <c r="G225" s="114"/>
      <c r="H225" s="114"/>
      <c r="I225" s="114"/>
      <c r="J225" s="116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</row>
    <row r="226" spans="1:26" ht="15.75" customHeight="1" x14ac:dyDescent="0.25">
      <c r="A226" s="114"/>
      <c r="B226" s="114"/>
      <c r="C226" s="114"/>
      <c r="D226" s="115"/>
      <c r="E226" s="114"/>
      <c r="F226" s="114"/>
      <c r="G226" s="114"/>
      <c r="H226" s="114"/>
      <c r="I226" s="114"/>
      <c r="J226" s="116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</row>
    <row r="227" spans="1:26" ht="15.75" customHeight="1" x14ac:dyDescent="0.25">
      <c r="A227" s="114"/>
      <c r="B227" s="114"/>
      <c r="C227" s="114"/>
      <c r="D227" s="115"/>
      <c r="E227" s="114"/>
      <c r="F227" s="114"/>
      <c r="G227" s="114"/>
      <c r="H227" s="114"/>
      <c r="I227" s="114"/>
      <c r="J227" s="116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</row>
    <row r="228" spans="1:26" ht="15.75" customHeight="1" x14ac:dyDescent="0.25">
      <c r="A228" s="114"/>
      <c r="B228" s="114"/>
      <c r="C228" s="114"/>
      <c r="D228" s="115"/>
      <c r="E228" s="114"/>
      <c r="F228" s="114"/>
      <c r="G228" s="114"/>
      <c r="H228" s="114"/>
      <c r="I228" s="114"/>
      <c r="J228" s="116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</row>
    <row r="229" spans="1:26" ht="15.75" customHeight="1" x14ac:dyDescent="0.25">
      <c r="A229" s="114"/>
      <c r="B229" s="114"/>
      <c r="C229" s="114"/>
      <c r="D229" s="115"/>
      <c r="E229" s="114"/>
      <c r="F229" s="114"/>
      <c r="G229" s="114"/>
      <c r="H229" s="114"/>
      <c r="I229" s="114"/>
      <c r="J229" s="116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</row>
    <row r="230" spans="1:26" ht="15.75" customHeight="1" x14ac:dyDescent="0.25">
      <c r="A230" s="114"/>
      <c r="B230" s="114"/>
      <c r="C230" s="114"/>
      <c r="D230" s="115"/>
      <c r="E230" s="114"/>
      <c r="F230" s="114"/>
      <c r="G230" s="114"/>
      <c r="H230" s="114"/>
      <c r="I230" s="114"/>
      <c r="J230" s="116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</row>
    <row r="231" spans="1:26" ht="15.75" customHeight="1" x14ac:dyDescent="0.25">
      <c r="A231" s="114"/>
      <c r="B231" s="114"/>
      <c r="C231" s="114"/>
      <c r="D231" s="115"/>
      <c r="E231" s="114"/>
      <c r="F231" s="114"/>
      <c r="G231" s="114"/>
      <c r="H231" s="114"/>
      <c r="I231" s="114"/>
      <c r="J231" s="116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</row>
    <row r="232" spans="1:26" ht="15.75" customHeight="1" x14ac:dyDescent="0.25">
      <c r="A232" s="114"/>
      <c r="B232" s="114"/>
      <c r="C232" s="114"/>
      <c r="D232" s="115"/>
      <c r="E232" s="114"/>
      <c r="F232" s="114"/>
      <c r="G232" s="114"/>
      <c r="H232" s="114"/>
      <c r="I232" s="114"/>
      <c r="J232" s="116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</row>
    <row r="233" spans="1:26" ht="15.75" customHeight="1" x14ac:dyDescent="0.25">
      <c r="A233" s="114"/>
      <c r="B233" s="114"/>
      <c r="C233" s="114"/>
      <c r="D233" s="115"/>
      <c r="E233" s="114"/>
      <c r="F233" s="114"/>
      <c r="G233" s="114"/>
      <c r="H233" s="114"/>
      <c r="I233" s="114"/>
      <c r="J233" s="116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</row>
    <row r="234" spans="1:26" ht="15.75" customHeight="1" x14ac:dyDescent="0.25">
      <c r="A234" s="114"/>
      <c r="B234" s="114"/>
      <c r="C234" s="114"/>
      <c r="D234" s="115"/>
      <c r="E234" s="114"/>
      <c r="F234" s="114"/>
      <c r="G234" s="114"/>
      <c r="H234" s="114"/>
      <c r="I234" s="114"/>
      <c r="J234" s="116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</row>
    <row r="235" spans="1:26" ht="15.75" customHeight="1" x14ac:dyDescent="0.25">
      <c r="A235" s="114"/>
      <c r="B235" s="114"/>
      <c r="C235" s="114"/>
      <c r="D235" s="115"/>
      <c r="E235" s="114"/>
      <c r="F235" s="114"/>
      <c r="G235" s="114"/>
      <c r="H235" s="114"/>
      <c r="I235" s="114"/>
      <c r="J235" s="116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</row>
    <row r="236" spans="1:26" ht="15.75" customHeight="1" x14ac:dyDescent="0.25">
      <c r="A236" s="114"/>
      <c r="B236" s="114"/>
      <c r="C236" s="114"/>
      <c r="D236" s="115"/>
      <c r="E236" s="114"/>
      <c r="F236" s="114"/>
      <c r="G236" s="114"/>
      <c r="H236" s="114"/>
      <c r="I236" s="114"/>
      <c r="J236" s="116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</row>
    <row r="237" spans="1:26" ht="15.75" customHeight="1" x14ac:dyDescent="0.25">
      <c r="A237" s="114"/>
      <c r="B237" s="114"/>
      <c r="C237" s="114"/>
      <c r="D237" s="115"/>
      <c r="E237" s="114"/>
      <c r="F237" s="114"/>
      <c r="G237" s="114"/>
      <c r="H237" s="114"/>
      <c r="I237" s="114"/>
      <c r="J237" s="116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</row>
    <row r="238" spans="1:26" ht="15.75" customHeight="1" x14ac:dyDescent="0.25">
      <c r="A238" s="114"/>
      <c r="B238" s="114"/>
      <c r="C238" s="114"/>
      <c r="D238" s="115"/>
      <c r="E238" s="114"/>
      <c r="F238" s="114"/>
      <c r="G238" s="114"/>
      <c r="H238" s="114"/>
      <c r="I238" s="114"/>
      <c r="J238" s="116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</row>
    <row r="239" spans="1:26" ht="15.75" customHeight="1" x14ac:dyDescent="0.25">
      <c r="A239" s="114"/>
      <c r="B239" s="114"/>
      <c r="C239" s="114"/>
      <c r="D239" s="115"/>
      <c r="E239" s="114"/>
      <c r="F239" s="114"/>
      <c r="G239" s="114"/>
      <c r="H239" s="114"/>
      <c r="I239" s="114"/>
      <c r="J239" s="116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</row>
    <row r="240" spans="1:26" ht="15.75" customHeight="1" x14ac:dyDescent="0.25">
      <c r="A240" s="114"/>
      <c r="B240" s="114"/>
      <c r="C240" s="114"/>
      <c r="D240" s="115"/>
      <c r="E240" s="114"/>
      <c r="F240" s="114"/>
      <c r="G240" s="114"/>
      <c r="H240" s="114"/>
      <c r="I240" s="114"/>
      <c r="J240" s="116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</row>
    <row r="241" spans="1:26" ht="15.75" customHeight="1" x14ac:dyDescent="0.25">
      <c r="A241" s="114"/>
      <c r="B241" s="114"/>
      <c r="C241" s="114"/>
      <c r="D241" s="115"/>
      <c r="E241" s="114"/>
      <c r="F241" s="114"/>
      <c r="G241" s="114"/>
      <c r="H241" s="114"/>
      <c r="I241" s="114"/>
      <c r="J241" s="116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</row>
    <row r="242" spans="1:26" ht="15.75" customHeight="1" x14ac:dyDescent="0.25">
      <c r="A242" s="114"/>
      <c r="B242" s="114"/>
      <c r="C242" s="114"/>
      <c r="D242" s="115"/>
      <c r="E242" s="114"/>
      <c r="F242" s="114"/>
      <c r="G242" s="114"/>
      <c r="H242" s="114"/>
      <c r="I242" s="114"/>
      <c r="J242" s="116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</row>
    <row r="243" spans="1:26" ht="15.75" customHeight="1" x14ac:dyDescent="0.25">
      <c r="A243" s="114"/>
      <c r="B243" s="114"/>
      <c r="C243" s="114"/>
      <c r="D243" s="115"/>
      <c r="E243" s="114"/>
      <c r="F243" s="114"/>
      <c r="G243" s="114"/>
      <c r="H243" s="114"/>
      <c r="I243" s="114"/>
      <c r="J243" s="116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</row>
    <row r="244" spans="1:26" ht="15.75" customHeight="1" x14ac:dyDescent="0.25">
      <c r="A244" s="114"/>
      <c r="B244" s="114"/>
      <c r="C244" s="114"/>
      <c r="D244" s="115"/>
      <c r="E244" s="114"/>
      <c r="F244" s="114"/>
      <c r="G244" s="114"/>
      <c r="H244" s="114"/>
      <c r="I244" s="114"/>
      <c r="J244" s="116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</row>
    <row r="245" spans="1:26" ht="15.75" customHeight="1" x14ac:dyDescent="0.25">
      <c r="A245" s="114"/>
      <c r="B245" s="114"/>
      <c r="C245" s="114"/>
      <c r="D245" s="115"/>
      <c r="E245" s="114"/>
      <c r="F245" s="114"/>
      <c r="G245" s="114"/>
      <c r="H245" s="114"/>
      <c r="I245" s="114"/>
      <c r="J245" s="116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</row>
    <row r="246" spans="1:26" ht="15.75" customHeight="1" x14ac:dyDescent="0.25">
      <c r="A246" s="114"/>
      <c r="B246" s="114"/>
      <c r="C246" s="114"/>
      <c r="D246" s="115"/>
      <c r="E246" s="114"/>
      <c r="F246" s="114"/>
      <c r="G246" s="114"/>
      <c r="H246" s="114"/>
      <c r="I246" s="114"/>
      <c r="J246" s="116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</row>
    <row r="247" spans="1:26" ht="15.75" customHeight="1" x14ac:dyDescent="0.25">
      <c r="A247" s="114"/>
      <c r="B247" s="114"/>
      <c r="C247" s="114"/>
      <c r="D247" s="115"/>
      <c r="E247" s="114"/>
      <c r="F247" s="114"/>
      <c r="G247" s="114"/>
      <c r="H247" s="114"/>
      <c r="I247" s="114"/>
      <c r="J247" s="116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</row>
    <row r="248" spans="1:26" ht="15.75" customHeight="1" x14ac:dyDescent="0.25">
      <c r="A248" s="114"/>
      <c r="B248" s="114"/>
      <c r="C248" s="114"/>
      <c r="D248" s="115"/>
      <c r="E248" s="114"/>
      <c r="F248" s="114"/>
      <c r="G248" s="114"/>
      <c r="H248" s="114"/>
      <c r="I248" s="114"/>
      <c r="J248" s="116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</row>
    <row r="249" spans="1:26" ht="15.75" customHeight="1" x14ac:dyDescent="0.25">
      <c r="A249" s="114"/>
      <c r="B249" s="114"/>
      <c r="C249" s="114"/>
      <c r="D249" s="115"/>
      <c r="E249" s="114"/>
      <c r="F249" s="114"/>
      <c r="G249" s="114"/>
      <c r="H249" s="114"/>
      <c r="I249" s="114"/>
      <c r="J249" s="116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</row>
    <row r="250" spans="1:26" ht="15.75" customHeight="1" x14ac:dyDescent="0.25">
      <c r="A250" s="114"/>
      <c r="B250" s="114"/>
      <c r="C250" s="114"/>
      <c r="D250" s="115"/>
      <c r="E250" s="114"/>
      <c r="F250" s="114"/>
      <c r="G250" s="114"/>
      <c r="H250" s="114"/>
      <c r="I250" s="114"/>
      <c r="J250" s="116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</row>
    <row r="251" spans="1:26" ht="15.75" customHeight="1" x14ac:dyDescent="0.25">
      <c r="A251" s="114"/>
      <c r="B251" s="114"/>
      <c r="C251" s="114"/>
      <c r="D251" s="115"/>
      <c r="E251" s="114"/>
      <c r="F251" s="114"/>
      <c r="G251" s="114"/>
      <c r="H251" s="114"/>
      <c r="I251" s="114"/>
      <c r="J251" s="116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</row>
    <row r="252" spans="1:26" ht="15.75" customHeight="1" x14ac:dyDescent="0.25">
      <c r="A252" s="114"/>
      <c r="B252" s="114"/>
      <c r="C252" s="114"/>
      <c r="D252" s="115"/>
      <c r="E252" s="114"/>
      <c r="F252" s="114"/>
      <c r="G252" s="114"/>
      <c r="H252" s="114"/>
      <c r="I252" s="114"/>
      <c r="J252" s="116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</row>
    <row r="253" spans="1:26" ht="15.75" customHeight="1" x14ac:dyDescent="0.25">
      <c r="A253" s="114"/>
      <c r="B253" s="114"/>
      <c r="C253" s="114"/>
      <c r="D253" s="115"/>
      <c r="E253" s="114"/>
      <c r="F253" s="114"/>
      <c r="G253" s="114"/>
      <c r="H253" s="114"/>
      <c r="I253" s="114"/>
      <c r="J253" s="116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</row>
    <row r="254" spans="1:26" ht="15.75" customHeight="1" x14ac:dyDescent="0.25">
      <c r="A254" s="114"/>
      <c r="B254" s="114"/>
      <c r="C254" s="114"/>
      <c r="D254" s="115"/>
      <c r="E254" s="114"/>
      <c r="F254" s="114"/>
      <c r="G254" s="114"/>
      <c r="H254" s="114"/>
      <c r="I254" s="114"/>
      <c r="J254" s="116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</row>
    <row r="255" spans="1:26" ht="15.75" customHeight="1" x14ac:dyDescent="0.25">
      <c r="A255" s="114"/>
      <c r="B255" s="114"/>
      <c r="C255" s="114"/>
      <c r="D255" s="115"/>
      <c r="E255" s="114"/>
      <c r="F255" s="114"/>
      <c r="G255" s="114"/>
      <c r="H255" s="114"/>
      <c r="I255" s="114"/>
      <c r="J255" s="116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</row>
    <row r="256" spans="1:26" ht="15.75" customHeight="1" x14ac:dyDescent="0.25">
      <c r="A256" s="114"/>
      <c r="B256" s="114"/>
      <c r="C256" s="114"/>
      <c r="D256" s="115"/>
      <c r="E256" s="114"/>
      <c r="F256" s="114"/>
      <c r="G256" s="114"/>
      <c r="H256" s="114"/>
      <c r="I256" s="114"/>
      <c r="J256" s="116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</row>
    <row r="257" spans="1:26" ht="15.75" customHeight="1" x14ac:dyDescent="0.25">
      <c r="A257" s="114"/>
      <c r="B257" s="114"/>
      <c r="C257" s="114"/>
      <c r="D257" s="115"/>
      <c r="E257" s="114"/>
      <c r="F257" s="114"/>
      <c r="G257" s="114"/>
      <c r="H257" s="114"/>
      <c r="I257" s="114"/>
      <c r="J257" s="116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</row>
    <row r="258" spans="1:26" ht="15.75" customHeight="1" x14ac:dyDescent="0.25">
      <c r="A258" s="114"/>
      <c r="B258" s="114"/>
      <c r="C258" s="114"/>
      <c r="D258" s="115"/>
      <c r="E258" s="114"/>
      <c r="F258" s="114"/>
      <c r="G258" s="114"/>
      <c r="H258" s="114"/>
      <c r="I258" s="114"/>
      <c r="J258" s="116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</row>
    <row r="259" spans="1:26" ht="15.75" customHeight="1" x14ac:dyDescent="0.25">
      <c r="A259" s="114"/>
      <c r="B259" s="114"/>
      <c r="C259" s="114"/>
      <c r="D259" s="115"/>
      <c r="E259" s="114"/>
      <c r="F259" s="114"/>
      <c r="G259" s="114"/>
      <c r="H259" s="114"/>
      <c r="I259" s="114"/>
      <c r="J259" s="116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</row>
    <row r="260" spans="1:26" ht="15.75" customHeight="1" x14ac:dyDescent="0.25">
      <c r="A260" s="114"/>
      <c r="B260" s="114"/>
      <c r="C260" s="114"/>
      <c r="D260" s="115"/>
      <c r="E260" s="114"/>
      <c r="F260" s="114"/>
      <c r="G260" s="114"/>
      <c r="H260" s="114"/>
      <c r="I260" s="114"/>
      <c r="J260" s="116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</row>
    <row r="261" spans="1:26" ht="15.75" customHeight="1" x14ac:dyDescent="0.25">
      <c r="A261" s="114"/>
      <c r="B261" s="114"/>
      <c r="C261" s="114"/>
      <c r="D261" s="115"/>
      <c r="E261" s="114"/>
      <c r="F261" s="114"/>
      <c r="G261" s="114"/>
      <c r="H261" s="114"/>
      <c r="I261" s="114"/>
      <c r="J261" s="116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</row>
    <row r="262" spans="1:26" ht="15.75" customHeight="1" x14ac:dyDescent="0.25">
      <c r="A262" s="114"/>
      <c r="B262" s="114"/>
      <c r="C262" s="114"/>
      <c r="D262" s="115"/>
      <c r="E262" s="114"/>
      <c r="F262" s="114"/>
      <c r="G262" s="114"/>
      <c r="H262" s="114"/>
      <c r="I262" s="114"/>
      <c r="J262" s="116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</row>
    <row r="263" spans="1:26" ht="15.75" customHeight="1" x14ac:dyDescent="0.25">
      <c r="A263" s="114"/>
      <c r="B263" s="114"/>
      <c r="C263" s="114"/>
      <c r="D263" s="115"/>
      <c r="E263" s="114"/>
      <c r="F263" s="114"/>
      <c r="G263" s="114"/>
      <c r="H263" s="114"/>
      <c r="I263" s="114"/>
      <c r="J263" s="116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</row>
    <row r="264" spans="1:26" ht="15.75" customHeight="1" x14ac:dyDescent="0.25">
      <c r="A264" s="114"/>
      <c r="B264" s="114"/>
      <c r="C264" s="114"/>
      <c r="D264" s="115"/>
      <c r="E264" s="114"/>
      <c r="F264" s="114"/>
      <c r="G264" s="114"/>
      <c r="H264" s="114"/>
      <c r="I264" s="114"/>
      <c r="J264" s="116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</row>
    <row r="265" spans="1:26" ht="15.75" customHeight="1" x14ac:dyDescent="0.25">
      <c r="A265" s="114"/>
      <c r="B265" s="114"/>
      <c r="C265" s="114"/>
      <c r="D265" s="115"/>
      <c r="E265" s="114"/>
      <c r="F265" s="114"/>
      <c r="G265" s="114"/>
      <c r="H265" s="114"/>
      <c r="I265" s="114"/>
      <c r="J265" s="116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</row>
    <row r="266" spans="1:26" ht="15.75" customHeight="1" x14ac:dyDescent="0.25">
      <c r="A266" s="114"/>
      <c r="B266" s="114"/>
      <c r="C266" s="114"/>
      <c r="D266" s="115"/>
      <c r="E266" s="114"/>
      <c r="F266" s="114"/>
      <c r="G266" s="114"/>
      <c r="H266" s="114"/>
      <c r="I266" s="114"/>
      <c r="J266" s="116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</row>
    <row r="267" spans="1:26" ht="15.75" customHeight="1" x14ac:dyDescent="0.25">
      <c r="A267" s="114"/>
      <c r="B267" s="114"/>
      <c r="C267" s="114"/>
      <c r="D267" s="115"/>
      <c r="E267" s="114"/>
      <c r="F267" s="114"/>
      <c r="G267" s="114"/>
      <c r="H267" s="114"/>
      <c r="I267" s="114"/>
      <c r="J267" s="116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</row>
    <row r="268" spans="1:26" ht="15.75" customHeight="1" x14ac:dyDescent="0.25">
      <c r="A268" s="114"/>
      <c r="B268" s="114"/>
      <c r="C268" s="114"/>
      <c r="D268" s="115"/>
      <c r="E268" s="114"/>
      <c r="F268" s="114"/>
      <c r="G268" s="114"/>
      <c r="H268" s="114"/>
      <c r="I268" s="114"/>
      <c r="J268" s="116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</row>
    <row r="269" spans="1:26" ht="15.75" customHeight="1" x14ac:dyDescent="0.25">
      <c r="A269" s="114"/>
      <c r="B269" s="114"/>
      <c r="C269" s="114"/>
      <c r="D269" s="115"/>
      <c r="E269" s="114"/>
      <c r="F269" s="114"/>
      <c r="G269" s="114"/>
      <c r="H269" s="114"/>
      <c r="I269" s="114"/>
      <c r="J269" s="116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</row>
    <row r="270" spans="1:26" ht="15.75" customHeight="1" x14ac:dyDescent="0.25">
      <c r="A270" s="114"/>
      <c r="B270" s="114"/>
      <c r="C270" s="114"/>
      <c r="D270" s="115"/>
      <c r="E270" s="114"/>
      <c r="F270" s="114"/>
      <c r="G270" s="114"/>
      <c r="H270" s="114"/>
      <c r="I270" s="114"/>
      <c r="J270" s="116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</row>
    <row r="271" spans="1:26" ht="15.75" customHeight="1" x14ac:dyDescent="0.25">
      <c r="A271" s="114"/>
      <c r="B271" s="114"/>
      <c r="C271" s="114"/>
      <c r="D271" s="115"/>
      <c r="E271" s="114"/>
      <c r="F271" s="114"/>
      <c r="G271" s="114"/>
      <c r="H271" s="114"/>
      <c r="I271" s="114"/>
      <c r="J271" s="116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</row>
    <row r="272" spans="1:26" ht="15.75" customHeight="1" x14ac:dyDescent="0.25">
      <c r="A272" s="114"/>
      <c r="B272" s="114"/>
      <c r="C272" s="114"/>
      <c r="D272" s="115"/>
      <c r="E272" s="114"/>
      <c r="F272" s="114"/>
      <c r="G272" s="114"/>
      <c r="H272" s="114"/>
      <c r="I272" s="114"/>
      <c r="J272" s="116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</row>
    <row r="273" spans="1:26" ht="15.75" customHeight="1" x14ac:dyDescent="0.25">
      <c r="A273" s="114"/>
      <c r="B273" s="114"/>
      <c r="C273" s="114"/>
      <c r="D273" s="115"/>
      <c r="E273" s="114"/>
      <c r="F273" s="114"/>
      <c r="G273" s="114"/>
      <c r="H273" s="114"/>
      <c r="I273" s="114"/>
      <c r="J273" s="116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</row>
    <row r="274" spans="1:26" ht="15.75" customHeight="1" x14ac:dyDescent="0.25">
      <c r="A274" s="114"/>
      <c r="B274" s="114"/>
      <c r="C274" s="114"/>
      <c r="D274" s="115"/>
      <c r="E274" s="114"/>
      <c r="F274" s="114"/>
      <c r="G274" s="114"/>
      <c r="H274" s="114"/>
      <c r="I274" s="114"/>
      <c r="J274" s="116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</row>
    <row r="275" spans="1:26" ht="15.75" customHeight="1" x14ac:dyDescent="0.25">
      <c r="A275" s="114"/>
      <c r="B275" s="114"/>
      <c r="C275" s="114"/>
      <c r="D275" s="115"/>
      <c r="E275" s="114"/>
      <c r="F275" s="114"/>
      <c r="G275" s="114"/>
      <c r="H275" s="114"/>
      <c r="I275" s="114"/>
      <c r="J275" s="116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</row>
    <row r="276" spans="1:26" ht="15.75" customHeight="1" x14ac:dyDescent="0.25">
      <c r="A276" s="114"/>
      <c r="B276" s="114"/>
      <c r="C276" s="114"/>
      <c r="D276" s="115"/>
      <c r="E276" s="114"/>
      <c r="F276" s="114"/>
      <c r="G276" s="114"/>
      <c r="H276" s="114"/>
      <c r="I276" s="114"/>
      <c r="J276" s="116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</row>
    <row r="277" spans="1:26" ht="15.75" customHeight="1" x14ac:dyDescent="0.25">
      <c r="A277" s="114"/>
      <c r="B277" s="114"/>
      <c r="C277" s="114"/>
      <c r="D277" s="115"/>
      <c r="E277" s="114"/>
      <c r="F277" s="114"/>
      <c r="G277" s="114"/>
      <c r="H277" s="114"/>
      <c r="I277" s="114"/>
      <c r="J277" s="116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</row>
    <row r="278" spans="1:26" ht="15.75" customHeight="1" x14ac:dyDescent="0.25">
      <c r="A278" s="114"/>
      <c r="B278" s="114"/>
      <c r="C278" s="114"/>
      <c r="D278" s="115"/>
      <c r="E278" s="114"/>
      <c r="F278" s="114"/>
      <c r="G278" s="114"/>
      <c r="H278" s="114"/>
      <c r="I278" s="114"/>
      <c r="J278" s="116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</row>
    <row r="279" spans="1:26" ht="15.75" customHeight="1" x14ac:dyDescent="0.25">
      <c r="A279" s="114"/>
      <c r="B279" s="114"/>
      <c r="C279" s="114"/>
      <c r="D279" s="115"/>
      <c r="E279" s="114"/>
      <c r="F279" s="114"/>
      <c r="G279" s="114"/>
      <c r="H279" s="114"/>
      <c r="I279" s="114"/>
      <c r="J279" s="116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</row>
    <row r="280" spans="1:26" ht="15.75" customHeight="1" x14ac:dyDescent="0.25">
      <c r="A280" s="114"/>
      <c r="B280" s="114"/>
      <c r="C280" s="114"/>
      <c r="D280" s="115"/>
      <c r="E280" s="114"/>
      <c r="F280" s="114"/>
      <c r="G280" s="114"/>
      <c r="H280" s="114"/>
      <c r="I280" s="114"/>
      <c r="J280" s="116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</row>
    <row r="281" spans="1:26" ht="15.75" customHeight="1" x14ac:dyDescent="0.25">
      <c r="A281" s="114"/>
      <c r="B281" s="114"/>
      <c r="C281" s="114"/>
      <c r="D281" s="115"/>
      <c r="E281" s="114"/>
      <c r="F281" s="114"/>
      <c r="G281" s="114"/>
      <c r="H281" s="114"/>
      <c r="I281" s="114"/>
      <c r="J281" s="116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</row>
    <row r="282" spans="1:26" ht="15.75" customHeight="1" x14ac:dyDescent="0.25">
      <c r="A282" s="114"/>
      <c r="B282" s="114"/>
      <c r="C282" s="114"/>
      <c r="D282" s="115"/>
      <c r="E282" s="114"/>
      <c r="F282" s="114"/>
      <c r="G282" s="114"/>
      <c r="H282" s="114"/>
      <c r="I282" s="114"/>
      <c r="J282" s="116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</row>
    <row r="283" spans="1:26" ht="15.75" customHeight="1" x14ac:dyDescent="0.25">
      <c r="A283" s="114"/>
      <c r="B283" s="114"/>
      <c r="C283" s="114"/>
      <c r="D283" s="115"/>
      <c r="E283" s="114"/>
      <c r="F283" s="114"/>
      <c r="G283" s="114"/>
      <c r="H283" s="114"/>
      <c r="I283" s="114"/>
      <c r="J283" s="116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</row>
    <row r="284" spans="1:26" ht="15.75" customHeight="1" x14ac:dyDescent="0.25">
      <c r="A284" s="114"/>
      <c r="B284" s="114"/>
      <c r="C284" s="114"/>
      <c r="D284" s="115"/>
      <c r="E284" s="114"/>
      <c r="F284" s="114"/>
      <c r="G284" s="114"/>
      <c r="H284" s="114"/>
      <c r="I284" s="114"/>
      <c r="J284" s="116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</row>
    <row r="285" spans="1:26" ht="15.75" customHeight="1" x14ac:dyDescent="0.25">
      <c r="A285" s="114"/>
      <c r="B285" s="114"/>
      <c r="C285" s="114"/>
      <c r="D285" s="115"/>
      <c r="E285" s="114"/>
      <c r="F285" s="114"/>
      <c r="G285" s="114"/>
      <c r="H285" s="114"/>
      <c r="I285" s="114"/>
      <c r="J285" s="116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</row>
    <row r="286" spans="1:26" ht="15.75" customHeight="1" x14ac:dyDescent="0.25">
      <c r="A286" s="114"/>
      <c r="B286" s="114"/>
      <c r="C286" s="114"/>
      <c r="D286" s="115"/>
      <c r="E286" s="114"/>
      <c r="F286" s="114"/>
      <c r="G286" s="114"/>
      <c r="H286" s="114"/>
      <c r="I286" s="114"/>
      <c r="J286" s="116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</row>
    <row r="287" spans="1:26" ht="15.75" customHeight="1" x14ac:dyDescent="0.25">
      <c r="A287" s="114"/>
      <c r="B287" s="114"/>
      <c r="C287" s="114"/>
      <c r="D287" s="115"/>
      <c r="E287" s="114"/>
      <c r="F287" s="114"/>
      <c r="G287" s="114"/>
      <c r="H287" s="114"/>
      <c r="I287" s="114"/>
      <c r="J287" s="116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</row>
    <row r="288" spans="1:26" ht="15.75" customHeight="1" x14ac:dyDescent="0.25">
      <c r="A288" s="114"/>
      <c r="B288" s="114"/>
      <c r="C288" s="114"/>
      <c r="D288" s="115"/>
      <c r="E288" s="114"/>
      <c r="F288" s="114"/>
      <c r="G288" s="114"/>
      <c r="H288" s="114"/>
      <c r="I288" s="114"/>
      <c r="J288" s="116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</row>
    <row r="289" spans="1:26" ht="15.75" customHeight="1" x14ac:dyDescent="0.25">
      <c r="A289" s="114"/>
      <c r="B289" s="114"/>
      <c r="C289" s="114"/>
      <c r="D289" s="115"/>
      <c r="E289" s="114"/>
      <c r="F289" s="114"/>
      <c r="G289" s="114"/>
      <c r="H289" s="114"/>
      <c r="I289" s="114"/>
      <c r="J289" s="116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</row>
    <row r="290" spans="1:26" ht="15.75" customHeight="1" x14ac:dyDescent="0.25">
      <c r="A290" s="114"/>
      <c r="B290" s="114"/>
      <c r="C290" s="114"/>
      <c r="D290" s="115"/>
      <c r="E290" s="114"/>
      <c r="F290" s="114"/>
      <c r="G290" s="114"/>
      <c r="H290" s="114"/>
      <c r="I290" s="114"/>
      <c r="J290" s="116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</row>
    <row r="291" spans="1:26" ht="15.75" customHeight="1" x14ac:dyDescent="0.25">
      <c r="A291" s="114"/>
      <c r="B291" s="114"/>
      <c r="C291" s="114"/>
      <c r="D291" s="115"/>
      <c r="E291" s="114"/>
      <c r="F291" s="114"/>
      <c r="G291" s="114"/>
      <c r="H291" s="114"/>
      <c r="I291" s="114"/>
      <c r="J291" s="116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</row>
    <row r="292" spans="1:26" ht="15.75" customHeight="1" x14ac:dyDescent="0.25">
      <c r="A292" s="114"/>
      <c r="B292" s="114"/>
      <c r="C292" s="114"/>
      <c r="D292" s="115"/>
      <c r="E292" s="114"/>
      <c r="F292" s="114"/>
      <c r="G292" s="114"/>
      <c r="H292" s="114"/>
      <c r="I292" s="114"/>
      <c r="J292" s="116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</row>
    <row r="293" spans="1:26" ht="15.75" customHeight="1" x14ac:dyDescent="0.25">
      <c r="A293" s="114"/>
      <c r="B293" s="114"/>
      <c r="C293" s="114"/>
      <c r="D293" s="115"/>
      <c r="E293" s="114"/>
      <c r="F293" s="114"/>
      <c r="G293" s="114"/>
      <c r="H293" s="114"/>
      <c r="I293" s="114"/>
      <c r="J293" s="116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</row>
    <row r="294" spans="1:26" ht="15.75" customHeight="1" x14ac:dyDescent="0.25">
      <c r="A294" s="114"/>
      <c r="B294" s="114"/>
      <c r="C294" s="114"/>
      <c r="D294" s="115"/>
      <c r="E294" s="114"/>
      <c r="F294" s="114"/>
      <c r="G294" s="114"/>
      <c r="H294" s="114"/>
      <c r="I294" s="114"/>
      <c r="J294" s="116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</row>
    <row r="295" spans="1:26" ht="15.75" customHeight="1" x14ac:dyDescent="0.25">
      <c r="A295" s="114"/>
      <c r="B295" s="114"/>
      <c r="C295" s="114"/>
      <c r="D295" s="115"/>
      <c r="E295" s="114"/>
      <c r="F295" s="114"/>
      <c r="G295" s="114"/>
      <c r="H295" s="114"/>
      <c r="I295" s="114"/>
      <c r="J295" s="116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</row>
    <row r="296" spans="1:26" ht="15.75" customHeight="1" x14ac:dyDescent="0.25">
      <c r="A296" s="114"/>
      <c r="B296" s="114"/>
      <c r="C296" s="114"/>
      <c r="D296" s="115"/>
      <c r="E296" s="114"/>
      <c r="F296" s="114"/>
      <c r="G296" s="114"/>
      <c r="H296" s="114"/>
      <c r="I296" s="114"/>
      <c r="J296" s="116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</row>
    <row r="297" spans="1:26" ht="15.75" customHeight="1" x14ac:dyDescent="0.25">
      <c r="A297" s="114"/>
      <c r="B297" s="114"/>
      <c r="C297" s="114"/>
      <c r="D297" s="115"/>
      <c r="E297" s="114"/>
      <c r="F297" s="114"/>
      <c r="G297" s="114"/>
      <c r="H297" s="114"/>
      <c r="I297" s="114"/>
      <c r="J297" s="116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</row>
    <row r="298" spans="1:26" ht="15.75" customHeight="1" x14ac:dyDescent="0.25">
      <c r="A298" s="114"/>
      <c r="B298" s="114"/>
      <c r="C298" s="114"/>
      <c r="D298" s="115"/>
      <c r="E298" s="114"/>
      <c r="F298" s="114"/>
      <c r="G298" s="114"/>
      <c r="H298" s="114"/>
      <c r="I298" s="114"/>
      <c r="J298" s="116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</row>
    <row r="299" spans="1:26" ht="15.75" customHeight="1" x14ac:dyDescent="0.25">
      <c r="A299" s="114"/>
      <c r="B299" s="114"/>
      <c r="C299" s="114"/>
      <c r="D299" s="115"/>
      <c r="E299" s="114"/>
      <c r="F299" s="114"/>
      <c r="G299" s="114"/>
      <c r="H299" s="114"/>
      <c r="I299" s="114"/>
      <c r="J299" s="116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</row>
    <row r="300" spans="1:26" ht="15.75" customHeight="1" x14ac:dyDescent="0.25">
      <c r="A300" s="114"/>
      <c r="B300" s="114"/>
      <c r="C300" s="114"/>
      <c r="D300" s="115"/>
      <c r="E300" s="114"/>
      <c r="F300" s="114"/>
      <c r="G300" s="114"/>
      <c r="H300" s="114"/>
      <c r="I300" s="114"/>
      <c r="J300" s="116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</row>
    <row r="301" spans="1:26" ht="15.75" customHeight="1" x14ac:dyDescent="0.25">
      <c r="A301" s="114"/>
      <c r="B301" s="114"/>
      <c r="C301" s="114"/>
      <c r="D301" s="115"/>
      <c r="E301" s="114"/>
      <c r="F301" s="114"/>
      <c r="G301" s="114"/>
      <c r="H301" s="114"/>
      <c r="I301" s="114"/>
      <c r="J301" s="116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</row>
    <row r="302" spans="1:26" ht="15.75" customHeight="1" x14ac:dyDescent="0.25">
      <c r="A302" s="114"/>
      <c r="B302" s="114"/>
      <c r="C302" s="114"/>
      <c r="D302" s="115"/>
      <c r="E302" s="114"/>
      <c r="F302" s="114"/>
      <c r="G302" s="114"/>
      <c r="H302" s="114"/>
      <c r="I302" s="114"/>
      <c r="J302" s="116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</row>
    <row r="303" spans="1:26" ht="15.75" customHeight="1" x14ac:dyDescent="0.25">
      <c r="A303" s="114"/>
      <c r="B303" s="114"/>
      <c r="C303" s="114"/>
      <c r="D303" s="115"/>
      <c r="E303" s="114"/>
      <c r="F303" s="114"/>
      <c r="G303" s="114"/>
      <c r="H303" s="114"/>
      <c r="I303" s="114"/>
      <c r="J303" s="116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</row>
    <row r="304" spans="1:26" ht="15.75" customHeight="1" x14ac:dyDescent="0.25">
      <c r="A304" s="114"/>
      <c r="B304" s="114"/>
      <c r="C304" s="114"/>
      <c r="D304" s="115"/>
      <c r="E304" s="114"/>
      <c r="F304" s="114"/>
      <c r="G304" s="114"/>
      <c r="H304" s="114"/>
      <c r="I304" s="114"/>
      <c r="J304" s="116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</row>
    <row r="305" spans="1:26" ht="15.75" customHeight="1" x14ac:dyDescent="0.25">
      <c r="A305" s="114"/>
      <c r="B305" s="114"/>
      <c r="C305" s="114"/>
      <c r="D305" s="115"/>
      <c r="E305" s="114"/>
      <c r="F305" s="114"/>
      <c r="G305" s="114"/>
      <c r="H305" s="114"/>
      <c r="I305" s="114"/>
      <c r="J305" s="116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</row>
    <row r="306" spans="1:26" ht="15.75" customHeight="1" x14ac:dyDescent="0.25">
      <c r="A306" s="114"/>
      <c r="B306" s="114"/>
      <c r="C306" s="114"/>
      <c r="D306" s="115"/>
      <c r="E306" s="114"/>
      <c r="F306" s="114"/>
      <c r="G306" s="114"/>
      <c r="H306" s="114"/>
      <c r="I306" s="114"/>
      <c r="J306" s="116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</row>
    <row r="307" spans="1:26" ht="15.75" customHeight="1" x14ac:dyDescent="0.25">
      <c r="A307" s="114"/>
      <c r="B307" s="114"/>
      <c r="C307" s="114"/>
      <c r="D307" s="115"/>
      <c r="E307" s="114"/>
      <c r="F307" s="114"/>
      <c r="G307" s="114"/>
      <c r="H307" s="114"/>
      <c r="I307" s="114"/>
      <c r="J307" s="116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</row>
    <row r="308" spans="1:26" ht="15.75" customHeight="1" x14ac:dyDescent="0.25">
      <c r="A308" s="114"/>
      <c r="B308" s="114"/>
      <c r="C308" s="114"/>
      <c r="D308" s="115"/>
      <c r="E308" s="114"/>
      <c r="F308" s="114"/>
      <c r="G308" s="114"/>
      <c r="H308" s="114"/>
      <c r="I308" s="114"/>
      <c r="J308" s="116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</row>
    <row r="309" spans="1:26" ht="15.75" customHeight="1" x14ac:dyDescent="0.25">
      <c r="A309" s="114"/>
      <c r="B309" s="114"/>
      <c r="C309" s="114"/>
      <c r="D309" s="115"/>
      <c r="E309" s="114"/>
      <c r="F309" s="114"/>
      <c r="G309" s="114"/>
      <c r="H309" s="114"/>
      <c r="I309" s="114"/>
      <c r="J309" s="116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</row>
    <row r="310" spans="1:26" ht="15.75" customHeight="1" x14ac:dyDescent="0.25">
      <c r="A310" s="114"/>
      <c r="B310" s="114"/>
      <c r="C310" s="114"/>
      <c r="D310" s="115"/>
      <c r="E310" s="114"/>
      <c r="F310" s="114"/>
      <c r="G310" s="114"/>
      <c r="H310" s="114"/>
      <c r="I310" s="114"/>
      <c r="J310" s="116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</row>
    <row r="311" spans="1:26" ht="15.75" customHeight="1" x14ac:dyDescent="0.25">
      <c r="A311" s="114"/>
      <c r="B311" s="114"/>
      <c r="C311" s="114"/>
      <c r="D311" s="115"/>
      <c r="E311" s="114"/>
      <c r="F311" s="114"/>
      <c r="G311" s="114"/>
      <c r="H311" s="114"/>
      <c r="I311" s="114"/>
      <c r="J311" s="116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</row>
    <row r="312" spans="1:26" ht="15.75" customHeight="1" x14ac:dyDescent="0.25">
      <c r="A312" s="114"/>
      <c r="B312" s="114"/>
      <c r="C312" s="114"/>
      <c r="D312" s="115"/>
      <c r="E312" s="114"/>
      <c r="F312" s="114"/>
      <c r="G312" s="114"/>
      <c r="H312" s="114"/>
      <c r="I312" s="114"/>
      <c r="J312" s="116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</row>
    <row r="313" spans="1:26" ht="15.75" customHeight="1" x14ac:dyDescent="0.25">
      <c r="A313" s="114"/>
      <c r="B313" s="114"/>
      <c r="C313" s="114"/>
      <c r="D313" s="115"/>
      <c r="E313" s="114"/>
      <c r="F313" s="114"/>
      <c r="G313" s="114"/>
      <c r="H313" s="114"/>
      <c r="I313" s="114"/>
      <c r="J313" s="116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</row>
    <row r="314" spans="1:26" ht="15.75" customHeight="1" x14ac:dyDescent="0.25">
      <c r="A314" s="114"/>
      <c r="B314" s="114"/>
      <c r="C314" s="114"/>
      <c r="D314" s="115"/>
      <c r="E314" s="114"/>
      <c r="F314" s="114"/>
      <c r="G314" s="114"/>
      <c r="H314" s="114"/>
      <c r="I314" s="114"/>
      <c r="J314" s="116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</row>
    <row r="315" spans="1:26" ht="15.75" customHeight="1" x14ac:dyDescent="0.25">
      <c r="A315" s="114"/>
      <c r="B315" s="114"/>
      <c r="C315" s="114"/>
      <c r="D315" s="115"/>
      <c r="E315" s="114"/>
      <c r="F315" s="114"/>
      <c r="G315" s="114"/>
      <c r="H315" s="114"/>
      <c r="I315" s="114"/>
      <c r="J315" s="116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</row>
    <row r="316" spans="1:26" ht="15.75" customHeight="1" x14ac:dyDescent="0.25">
      <c r="A316" s="114"/>
      <c r="B316" s="114"/>
      <c r="C316" s="114"/>
      <c r="D316" s="115"/>
      <c r="E316" s="114"/>
      <c r="F316" s="114"/>
      <c r="G316" s="114"/>
      <c r="H316" s="114"/>
      <c r="I316" s="114"/>
      <c r="J316" s="116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</row>
    <row r="317" spans="1:26" ht="15.75" customHeight="1" x14ac:dyDescent="0.25">
      <c r="A317" s="114"/>
      <c r="B317" s="114"/>
      <c r="C317" s="114"/>
      <c r="D317" s="115"/>
      <c r="E317" s="114"/>
      <c r="F317" s="114"/>
      <c r="G317" s="114"/>
      <c r="H317" s="114"/>
      <c r="I317" s="114"/>
      <c r="J317" s="116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</row>
    <row r="318" spans="1:26" ht="15.75" customHeight="1" x14ac:dyDescent="0.25">
      <c r="A318" s="114"/>
      <c r="B318" s="114"/>
      <c r="C318" s="114"/>
      <c r="D318" s="115"/>
      <c r="E318" s="114"/>
      <c r="F318" s="114"/>
      <c r="G318" s="114"/>
      <c r="H318" s="114"/>
      <c r="I318" s="114"/>
      <c r="J318" s="116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</row>
    <row r="319" spans="1:26" ht="15.75" customHeight="1" x14ac:dyDescent="0.25">
      <c r="A319" s="114"/>
      <c r="B319" s="114"/>
      <c r="C319" s="114"/>
      <c r="D319" s="115"/>
      <c r="E319" s="114"/>
      <c r="F319" s="114"/>
      <c r="G319" s="114"/>
      <c r="H319" s="114"/>
      <c r="I319" s="114"/>
      <c r="J319" s="116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</row>
    <row r="320" spans="1:26" ht="15.75" customHeight="1" x14ac:dyDescent="0.25">
      <c r="A320" s="114"/>
      <c r="B320" s="114"/>
      <c r="C320" s="114"/>
      <c r="D320" s="115"/>
      <c r="E320" s="114"/>
      <c r="F320" s="114"/>
      <c r="G320" s="114"/>
      <c r="H320" s="114"/>
      <c r="I320" s="114"/>
      <c r="J320" s="116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</row>
    <row r="321" spans="1:26" ht="15.75" customHeight="1" x14ac:dyDescent="0.25">
      <c r="A321" s="114"/>
      <c r="B321" s="114"/>
      <c r="C321" s="114"/>
      <c r="D321" s="115"/>
      <c r="E321" s="114"/>
      <c r="F321" s="114"/>
      <c r="G321" s="114"/>
      <c r="H321" s="114"/>
      <c r="I321" s="114"/>
      <c r="J321" s="116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</row>
    <row r="322" spans="1:26" ht="15.75" customHeight="1" x14ac:dyDescent="0.25">
      <c r="A322" s="114"/>
      <c r="B322" s="114"/>
      <c r="C322" s="114"/>
      <c r="D322" s="115"/>
      <c r="E322" s="114"/>
      <c r="F322" s="114"/>
      <c r="G322" s="114"/>
      <c r="H322" s="114"/>
      <c r="I322" s="114"/>
      <c r="J322" s="116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</row>
    <row r="323" spans="1:26" ht="15.75" customHeight="1" x14ac:dyDescent="0.25">
      <c r="A323" s="114"/>
      <c r="B323" s="114"/>
      <c r="C323" s="114"/>
      <c r="D323" s="115"/>
      <c r="E323" s="114"/>
      <c r="F323" s="114"/>
      <c r="G323" s="114"/>
      <c r="H323" s="114"/>
      <c r="I323" s="114"/>
      <c r="J323" s="116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</row>
    <row r="324" spans="1:26" ht="15.75" customHeight="1" x14ac:dyDescent="0.25">
      <c r="A324" s="114"/>
      <c r="B324" s="114"/>
      <c r="C324" s="114"/>
      <c r="D324" s="115"/>
      <c r="E324" s="114"/>
      <c r="F324" s="114"/>
      <c r="G324" s="114"/>
      <c r="H324" s="114"/>
      <c r="I324" s="114"/>
      <c r="J324" s="116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</row>
    <row r="325" spans="1:26" ht="15.75" customHeight="1" x14ac:dyDescent="0.25">
      <c r="A325" s="114"/>
      <c r="B325" s="114"/>
      <c r="C325" s="114"/>
      <c r="D325" s="115"/>
      <c r="E325" s="114"/>
      <c r="F325" s="114"/>
      <c r="G325" s="114"/>
      <c r="H325" s="114"/>
      <c r="I325" s="114"/>
      <c r="J325" s="116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</row>
    <row r="326" spans="1:26" ht="15.75" customHeight="1" x14ac:dyDescent="0.25">
      <c r="A326" s="114"/>
      <c r="B326" s="114"/>
      <c r="C326" s="114"/>
      <c r="D326" s="115"/>
      <c r="E326" s="114"/>
      <c r="F326" s="114"/>
      <c r="G326" s="114"/>
      <c r="H326" s="114"/>
      <c r="I326" s="114"/>
      <c r="J326" s="116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</row>
    <row r="327" spans="1:26" ht="15.75" customHeight="1" x14ac:dyDescent="0.25">
      <c r="A327" s="114"/>
      <c r="B327" s="114"/>
      <c r="C327" s="114"/>
      <c r="D327" s="115"/>
      <c r="E327" s="114"/>
      <c r="F327" s="114"/>
      <c r="G327" s="114"/>
      <c r="H327" s="114"/>
      <c r="I327" s="114"/>
      <c r="J327" s="116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</row>
    <row r="328" spans="1:26" ht="15.75" customHeight="1" x14ac:dyDescent="0.25">
      <c r="A328" s="114"/>
      <c r="B328" s="114"/>
      <c r="C328" s="114"/>
      <c r="D328" s="115"/>
      <c r="E328" s="114"/>
      <c r="F328" s="114"/>
      <c r="G328" s="114"/>
      <c r="H328" s="114"/>
      <c r="I328" s="114"/>
      <c r="J328" s="116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</row>
    <row r="329" spans="1:26" ht="15.75" customHeight="1" x14ac:dyDescent="0.25">
      <c r="A329" s="114"/>
      <c r="B329" s="114"/>
      <c r="C329" s="114"/>
      <c r="D329" s="115"/>
      <c r="E329" s="114"/>
      <c r="F329" s="114"/>
      <c r="G329" s="114"/>
      <c r="H329" s="114"/>
      <c r="I329" s="114"/>
      <c r="J329" s="116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</row>
    <row r="330" spans="1:26" ht="15.75" customHeight="1" x14ac:dyDescent="0.25">
      <c r="A330" s="114"/>
      <c r="B330" s="114"/>
      <c r="C330" s="114"/>
      <c r="D330" s="115"/>
      <c r="E330" s="114"/>
      <c r="F330" s="114"/>
      <c r="G330" s="114"/>
      <c r="H330" s="114"/>
      <c r="I330" s="114"/>
      <c r="J330" s="116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</row>
    <row r="331" spans="1:26" ht="15.75" customHeight="1" x14ac:dyDescent="0.25">
      <c r="A331" s="114"/>
      <c r="B331" s="114"/>
      <c r="C331" s="114"/>
      <c r="D331" s="115"/>
      <c r="E331" s="114"/>
      <c r="F331" s="114"/>
      <c r="G331" s="114"/>
      <c r="H331" s="114"/>
      <c r="I331" s="114"/>
      <c r="J331" s="116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</row>
    <row r="332" spans="1:26" ht="15.75" customHeight="1" x14ac:dyDescent="0.25">
      <c r="A332" s="114"/>
      <c r="B332" s="114"/>
      <c r="C332" s="114"/>
      <c r="D332" s="115"/>
      <c r="E332" s="114"/>
      <c r="F332" s="114"/>
      <c r="G332" s="114"/>
      <c r="H332" s="114"/>
      <c r="I332" s="114"/>
      <c r="J332" s="116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</row>
    <row r="333" spans="1:26" ht="15.75" customHeight="1" x14ac:dyDescent="0.25">
      <c r="A333" s="114"/>
      <c r="B333" s="114"/>
      <c r="C333" s="114"/>
      <c r="D333" s="115"/>
      <c r="E333" s="114"/>
      <c r="F333" s="114"/>
      <c r="G333" s="114"/>
      <c r="H333" s="114"/>
      <c r="I333" s="114"/>
      <c r="J333" s="116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</row>
    <row r="334" spans="1:26" ht="15.75" customHeight="1" x14ac:dyDescent="0.25">
      <c r="A334" s="114"/>
      <c r="B334" s="114"/>
      <c r="C334" s="114"/>
      <c r="D334" s="115"/>
      <c r="E334" s="114"/>
      <c r="F334" s="114"/>
      <c r="G334" s="114"/>
      <c r="H334" s="114"/>
      <c r="I334" s="114"/>
      <c r="J334" s="116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</row>
    <row r="335" spans="1:26" ht="15.75" customHeight="1" x14ac:dyDescent="0.25">
      <c r="A335" s="114"/>
      <c r="B335" s="114"/>
      <c r="C335" s="114"/>
      <c r="D335" s="115"/>
      <c r="E335" s="114"/>
      <c r="F335" s="114"/>
      <c r="G335" s="114"/>
      <c r="H335" s="114"/>
      <c r="I335" s="114"/>
      <c r="J335" s="116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</row>
    <row r="336" spans="1:26" ht="15.75" customHeight="1" x14ac:dyDescent="0.25">
      <c r="A336" s="114"/>
      <c r="B336" s="114"/>
      <c r="C336" s="114"/>
      <c r="D336" s="115"/>
      <c r="E336" s="114"/>
      <c r="F336" s="114"/>
      <c r="G336" s="114"/>
      <c r="H336" s="114"/>
      <c r="I336" s="114"/>
      <c r="J336" s="116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</row>
    <row r="337" spans="1:26" ht="15.75" customHeight="1" x14ac:dyDescent="0.25">
      <c r="A337" s="114"/>
      <c r="B337" s="114"/>
      <c r="C337" s="114"/>
      <c r="D337" s="115"/>
      <c r="E337" s="114"/>
      <c r="F337" s="114"/>
      <c r="G337" s="114"/>
      <c r="H337" s="114"/>
      <c r="I337" s="114"/>
      <c r="J337" s="116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</row>
    <row r="338" spans="1:26" ht="15.75" customHeight="1" x14ac:dyDescent="0.25">
      <c r="A338" s="114"/>
      <c r="B338" s="114"/>
      <c r="C338" s="114"/>
      <c r="D338" s="115"/>
      <c r="E338" s="114"/>
      <c r="F338" s="114"/>
      <c r="G338" s="114"/>
      <c r="H338" s="114"/>
      <c r="I338" s="114"/>
      <c r="J338" s="116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</row>
    <row r="339" spans="1:26" ht="15.75" customHeight="1" x14ac:dyDescent="0.25">
      <c r="A339" s="114"/>
      <c r="B339" s="114"/>
      <c r="C339" s="114"/>
      <c r="D339" s="115"/>
      <c r="E339" s="114"/>
      <c r="F339" s="114"/>
      <c r="G339" s="114"/>
      <c r="H339" s="114"/>
      <c r="I339" s="114"/>
      <c r="J339" s="116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</row>
    <row r="340" spans="1:26" ht="15.75" customHeight="1" x14ac:dyDescent="0.25">
      <c r="A340" s="114"/>
      <c r="B340" s="114"/>
      <c r="C340" s="114"/>
      <c r="D340" s="115"/>
      <c r="E340" s="114"/>
      <c r="F340" s="114"/>
      <c r="G340" s="114"/>
      <c r="H340" s="114"/>
      <c r="I340" s="114"/>
      <c r="J340" s="116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</row>
    <row r="341" spans="1:26" ht="15.75" customHeight="1" x14ac:dyDescent="0.25">
      <c r="A341" s="114"/>
      <c r="B341" s="114"/>
      <c r="C341" s="114"/>
      <c r="D341" s="115"/>
      <c r="E341" s="114"/>
      <c r="F341" s="114"/>
      <c r="G341" s="114"/>
      <c r="H341" s="114"/>
      <c r="I341" s="114"/>
      <c r="J341" s="116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</row>
    <row r="342" spans="1:26" ht="15.75" customHeight="1" x14ac:dyDescent="0.25">
      <c r="A342" s="114"/>
      <c r="B342" s="114"/>
      <c r="C342" s="114"/>
      <c r="D342" s="115"/>
      <c r="E342" s="114"/>
      <c r="F342" s="114"/>
      <c r="G342" s="114"/>
      <c r="H342" s="114"/>
      <c r="I342" s="114"/>
      <c r="J342" s="116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</row>
    <row r="343" spans="1:26" ht="15.75" customHeight="1" x14ac:dyDescent="0.25">
      <c r="A343" s="114"/>
      <c r="B343" s="114"/>
      <c r="C343" s="114"/>
      <c r="D343" s="115"/>
      <c r="E343" s="114"/>
      <c r="F343" s="114"/>
      <c r="G343" s="114"/>
      <c r="H343" s="114"/>
      <c r="I343" s="114"/>
      <c r="J343" s="116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</row>
    <row r="344" spans="1:26" ht="15.75" customHeight="1" x14ac:dyDescent="0.25">
      <c r="A344" s="114"/>
      <c r="B344" s="114"/>
      <c r="C344" s="114"/>
      <c r="D344" s="115"/>
      <c r="E344" s="114"/>
      <c r="F344" s="114"/>
      <c r="G344" s="114"/>
      <c r="H344" s="114"/>
      <c r="I344" s="114"/>
      <c r="J344" s="116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</row>
    <row r="345" spans="1:26" ht="15.75" customHeight="1" x14ac:dyDescent="0.25">
      <c r="A345" s="114"/>
      <c r="B345" s="114"/>
      <c r="C345" s="114"/>
      <c r="D345" s="115"/>
      <c r="E345" s="114"/>
      <c r="F345" s="114"/>
      <c r="G345" s="114"/>
      <c r="H345" s="114"/>
      <c r="I345" s="114"/>
      <c r="J345" s="116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</row>
    <row r="346" spans="1:26" ht="15.75" customHeight="1" x14ac:dyDescent="0.25">
      <c r="A346" s="114"/>
      <c r="B346" s="114"/>
      <c r="C346" s="114"/>
      <c r="D346" s="115"/>
      <c r="E346" s="114"/>
      <c r="F346" s="114"/>
      <c r="G346" s="114"/>
      <c r="H346" s="114"/>
      <c r="I346" s="114"/>
      <c r="J346" s="116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</row>
    <row r="347" spans="1:26" ht="15.75" customHeight="1" x14ac:dyDescent="0.25">
      <c r="A347" s="114"/>
      <c r="B347" s="114"/>
      <c r="C347" s="114"/>
      <c r="D347" s="115"/>
      <c r="E347" s="114"/>
      <c r="F347" s="114"/>
      <c r="G347" s="114"/>
      <c r="H347" s="114"/>
      <c r="I347" s="114"/>
      <c r="J347" s="116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</row>
    <row r="348" spans="1:26" ht="15.75" customHeight="1" x14ac:dyDescent="0.25">
      <c r="A348" s="114"/>
      <c r="B348" s="114"/>
      <c r="C348" s="114"/>
      <c r="D348" s="115"/>
      <c r="E348" s="114"/>
      <c r="F348" s="114"/>
      <c r="G348" s="114"/>
      <c r="H348" s="114"/>
      <c r="I348" s="114"/>
      <c r="J348" s="116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</row>
    <row r="349" spans="1:26" ht="15.75" customHeight="1" x14ac:dyDescent="0.25">
      <c r="A349" s="114"/>
      <c r="B349" s="114"/>
      <c r="C349" s="114"/>
      <c r="D349" s="115"/>
      <c r="E349" s="114"/>
      <c r="F349" s="114"/>
      <c r="G349" s="114"/>
      <c r="H349" s="114"/>
      <c r="I349" s="114"/>
      <c r="J349" s="116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</row>
    <row r="350" spans="1:26" ht="15.75" customHeight="1" x14ac:dyDescent="0.25">
      <c r="A350" s="114"/>
      <c r="B350" s="114"/>
      <c r="C350" s="114"/>
      <c r="D350" s="115"/>
      <c r="E350" s="114"/>
      <c r="F350" s="114"/>
      <c r="G350" s="114"/>
      <c r="H350" s="114"/>
      <c r="I350" s="114"/>
      <c r="J350" s="116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</row>
    <row r="351" spans="1:26" ht="15.75" customHeight="1" x14ac:dyDescent="0.25">
      <c r="A351" s="114"/>
      <c r="B351" s="114"/>
      <c r="C351" s="114"/>
      <c r="D351" s="115"/>
      <c r="E351" s="114"/>
      <c r="F351" s="114"/>
      <c r="G351" s="114"/>
      <c r="H351" s="114"/>
      <c r="I351" s="114"/>
      <c r="J351" s="116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</row>
    <row r="352" spans="1:26" ht="15.75" customHeight="1" x14ac:dyDescent="0.25">
      <c r="A352" s="114"/>
      <c r="B352" s="114"/>
      <c r="C352" s="114"/>
      <c r="D352" s="115"/>
      <c r="E352" s="114"/>
      <c r="F352" s="114"/>
      <c r="G352" s="114"/>
      <c r="H352" s="114"/>
      <c r="I352" s="114"/>
      <c r="J352" s="116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</row>
    <row r="353" spans="1:26" ht="15.75" customHeight="1" x14ac:dyDescent="0.25">
      <c r="A353" s="114"/>
      <c r="B353" s="114"/>
      <c r="C353" s="114"/>
      <c r="D353" s="115"/>
      <c r="E353" s="114"/>
      <c r="F353" s="114"/>
      <c r="G353" s="114"/>
      <c r="H353" s="114"/>
      <c r="I353" s="114"/>
      <c r="J353" s="116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</row>
    <row r="354" spans="1:26" ht="15.75" customHeight="1" x14ac:dyDescent="0.25">
      <c r="A354" s="114"/>
      <c r="B354" s="114"/>
      <c r="C354" s="114"/>
      <c r="D354" s="115"/>
      <c r="E354" s="114"/>
      <c r="F354" s="114"/>
      <c r="G354" s="114"/>
      <c r="H354" s="114"/>
      <c r="I354" s="114"/>
      <c r="J354" s="116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</row>
    <row r="355" spans="1:26" ht="15.75" customHeight="1" x14ac:dyDescent="0.25">
      <c r="A355" s="114"/>
      <c r="B355" s="114"/>
      <c r="C355" s="114"/>
      <c r="D355" s="115"/>
      <c r="E355" s="114"/>
      <c r="F355" s="114"/>
      <c r="G355" s="114"/>
      <c r="H355" s="114"/>
      <c r="I355" s="114"/>
      <c r="J355" s="116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</row>
    <row r="356" spans="1:26" ht="15.75" customHeight="1" x14ac:dyDescent="0.25">
      <c r="A356" s="114"/>
      <c r="B356" s="114"/>
      <c r="C356" s="114"/>
      <c r="D356" s="115"/>
      <c r="E356" s="114"/>
      <c r="F356" s="114"/>
      <c r="G356" s="114"/>
      <c r="H356" s="114"/>
      <c r="I356" s="114"/>
      <c r="J356" s="116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</row>
    <row r="357" spans="1:26" ht="15.75" customHeight="1" x14ac:dyDescent="0.25">
      <c r="A357" s="114"/>
      <c r="B357" s="114"/>
      <c r="C357" s="114"/>
      <c r="D357" s="115"/>
      <c r="E357" s="114"/>
      <c r="F357" s="114"/>
      <c r="G357" s="114"/>
      <c r="H357" s="114"/>
      <c r="I357" s="114"/>
      <c r="J357" s="116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</row>
    <row r="358" spans="1:26" ht="15.75" customHeight="1" x14ac:dyDescent="0.25">
      <c r="A358" s="114"/>
      <c r="B358" s="114"/>
      <c r="C358" s="114"/>
      <c r="D358" s="115"/>
      <c r="E358" s="114"/>
      <c r="F358" s="114"/>
      <c r="G358" s="114"/>
      <c r="H358" s="114"/>
      <c r="I358" s="114"/>
      <c r="J358" s="116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</row>
    <row r="359" spans="1:26" ht="15.75" customHeight="1" x14ac:dyDescent="0.25">
      <c r="A359" s="114"/>
      <c r="B359" s="114"/>
      <c r="C359" s="114"/>
      <c r="D359" s="115"/>
      <c r="E359" s="114"/>
      <c r="F359" s="114"/>
      <c r="G359" s="114"/>
      <c r="H359" s="114"/>
      <c r="I359" s="114"/>
      <c r="J359" s="116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</row>
    <row r="360" spans="1:26" ht="15.75" customHeight="1" x14ac:dyDescent="0.25">
      <c r="A360" s="114"/>
      <c r="B360" s="114"/>
      <c r="C360" s="114"/>
      <c r="D360" s="115"/>
      <c r="E360" s="114"/>
      <c r="F360" s="114"/>
      <c r="G360" s="114"/>
      <c r="H360" s="114"/>
      <c r="I360" s="114"/>
      <c r="J360" s="116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</row>
    <row r="361" spans="1:26" ht="15.75" customHeight="1" x14ac:dyDescent="0.25">
      <c r="A361" s="114"/>
      <c r="B361" s="114"/>
      <c r="C361" s="114"/>
      <c r="D361" s="115"/>
      <c r="E361" s="114"/>
      <c r="F361" s="114"/>
      <c r="G361" s="114"/>
      <c r="H361" s="114"/>
      <c r="I361" s="114"/>
      <c r="J361" s="116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</row>
    <row r="362" spans="1:26" ht="15.75" customHeight="1" x14ac:dyDescent="0.25">
      <c r="A362" s="114"/>
      <c r="B362" s="114"/>
      <c r="C362" s="114"/>
      <c r="D362" s="115"/>
      <c r="E362" s="114"/>
      <c r="F362" s="114"/>
      <c r="G362" s="114"/>
      <c r="H362" s="114"/>
      <c r="I362" s="114"/>
      <c r="J362" s="116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</row>
    <row r="363" spans="1:26" ht="15.75" customHeight="1" x14ac:dyDescent="0.25">
      <c r="A363" s="114"/>
      <c r="B363" s="114"/>
      <c r="C363" s="114"/>
      <c r="D363" s="115"/>
      <c r="E363" s="114"/>
      <c r="F363" s="114"/>
      <c r="G363" s="114"/>
      <c r="H363" s="114"/>
      <c r="I363" s="114"/>
      <c r="J363" s="116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</row>
    <row r="364" spans="1:26" ht="15.75" customHeight="1" x14ac:dyDescent="0.25">
      <c r="A364" s="114"/>
      <c r="B364" s="114"/>
      <c r="C364" s="114"/>
      <c r="D364" s="115"/>
      <c r="E364" s="114"/>
      <c r="F364" s="114"/>
      <c r="G364" s="114"/>
      <c r="H364" s="114"/>
      <c r="I364" s="114"/>
      <c r="J364" s="116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</row>
    <row r="365" spans="1:26" ht="15.75" customHeight="1" x14ac:dyDescent="0.25">
      <c r="A365" s="114"/>
      <c r="B365" s="114"/>
      <c r="C365" s="114"/>
      <c r="D365" s="115"/>
      <c r="E365" s="114"/>
      <c r="F365" s="114"/>
      <c r="G365" s="114"/>
      <c r="H365" s="114"/>
      <c r="I365" s="114"/>
      <c r="J365" s="116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</row>
    <row r="366" spans="1:26" ht="15.75" customHeight="1" x14ac:dyDescent="0.25">
      <c r="A366" s="114"/>
      <c r="B366" s="114"/>
      <c r="C366" s="114"/>
      <c r="D366" s="115"/>
      <c r="E366" s="114"/>
      <c r="F366" s="114"/>
      <c r="G366" s="114"/>
      <c r="H366" s="114"/>
      <c r="I366" s="114"/>
      <c r="J366" s="116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</row>
    <row r="367" spans="1:26" ht="15.75" customHeight="1" x14ac:dyDescent="0.25">
      <c r="A367" s="114"/>
      <c r="B367" s="114"/>
      <c r="C367" s="114"/>
      <c r="D367" s="115"/>
      <c r="E367" s="114"/>
      <c r="F367" s="114"/>
      <c r="G367" s="114"/>
      <c r="H367" s="114"/>
      <c r="I367" s="114"/>
      <c r="J367" s="116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</row>
    <row r="368" spans="1:26" ht="15.75" customHeight="1" x14ac:dyDescent="0.25">
      <c r="A368" s="114"/>
      <c r="B368" s="114"/>
      <c r="C368" s="114"/>
      <c r="D368" s="115"/>
      <c r="E368" s="114"/>
      <c r="F368" s="114"/>
      <c r="G368" s="114"/>
      <c r="H368" s="114"/>
      <c r="I368" s="114"/>
      <c r="J368" s="116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</row>
    <row r="369" spans="1:26" ht="15.75" customHeight="1" x14ac:dyDescent="0.25">
      <c r="A369" s="114"/>
      <c r="B369" s="114"/>
      <c r="C369" s="114"/>
      <c r="D369" s="115"/>
      <c r="E369" s="114"/>
      <c r="F369" s="114"/>
      <c r="G369" s="114"/>
      <c r="H369" s="114"/>
      <c r="I369" s="114"/>
      <c r="J369" s="116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</row>
    <row r="370" spans="1:26" ht="15.75" customHeight="1" x14ac:dyDescent="0.25">
      <c r="A370" s="114"/>
      <c r="B370" s="114"/>
      <c r="C370" s="114"/>
      <c r="D370" s="115"/>
      <c r="E370" s="114"/>
      <c r="F370" s="114"/>
      <c r="G370" s="114"/>
      <c r="H370" s="114"/>
      <c r="I370" s="114"/>
      <c r="J370" s="116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</row>
    <row r="371" spans="1:26" ht="15.75" customHeight="1" x14ac:dyDescent="0.25">
      <c r="A371" s="114"/>
      <c r="B371" s="114"/>
      <c r="C371" s="114"/>
      <c r="D371" s="115"/>
      <c r="E371" s="114"/>
      <c r="F371" s="114"/>
      <c r="G371" s="114"/>
      <c r="H371" s="114"/>
      <c r="I371" s="114"/>
      <c r="J371" s="116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</row>
    <row r="372" spans="1:26" ht="15.75" customHeight="1" x14ac:dyDescent="0.25">
      <c r="A372" s="114"/>
      <c r="B372" s="114"/>
      <c r="C372" s="114"/>
      <c r="D372" s="115"/>
      <c r="E372" s="114"/>
      <c r="F372" s="114"/>
      <c r="G372" s="114"/>
      <c r="H372" s="114"/>
      <c r="I372" s="114"/>
      <c r="J372" s="116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</row>
    <row r="373" spans="1:26" ht="15.75" customHeight="1" x14ac:dyDescent="0.25">
      <c r="A373" s="114"/>
      <c r="B373" s="114"/>
      <c r="C373" s="114"/>
      <c r="D373" s="115"/>
      <c r="E373" s="114"/>
      <c r="F373" s="114"/>
      <c r="G373" s="114"/>
      <c r="H373" s="114"/>
      <c r="I373" s="114"/>
      <c r="J373" s="116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</row>
    <row r="374" spans="1:26" ht="15.75" customHeight="1" x14ac:dyDescent="0.25">
      <c r="A374" s="114"/>
      <c r="B374" s="114"/>
      <c r="C374" s="114"/>
      <c r="D374" s="115"/>
      <c r="E374" s="114"/>
      <c r="F374" s="114"/>
      <c r="G374" s="114"/>
      <c r="H374" s="114"/>
      <c r="I374" s="114"/>
      <c r="J374" s="116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</row>
    <row r="375" spans="1:26" ht="15.75" customHeight="1" x14ac:dyDescent="0.25">
      <c r="A375" s="114"/>
      <c r="B375" s="114"/>
      <c r="C375" s="114"/>
      <c r="D375" s="115"/>
      <c r="E375" s="114"/>
      <c r="F375" s="114"/>
      <c r="G375" s="114"/>
      <c r="H375" s="114"/>
      <c r="I375" s="114"/>
      <c r="J375" s="116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</row>
    <row r="376" spans="1:26" ht="15.75" customHeight="1" x14ac:dyDescent="0.25">
      <c r="A376" s="114"/>
      <c r="B376" s="114"/>
      <c r="C376" s="114"/>
      <c r="D376" s="115"/>
      <c r="E376" s="114"/>
      <c r="F376" s="114"/>
      <c r="G376" s="114"/>
      <c r="H376" s="114"/>
      <c r="I376" s="114"/>
      <c r="J376" s="116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</row>
    <row r="377" spans="1:26" ht="15.75" customHeight="1" x14ac:dyDescent="0.25">
      <c r="A377" s="114"/>
      <c r="B377" s="114"/>
      <c r="C377" s="114"/>
      <c r="D377" s="115"/>
      <c r="E377" s="114"/>
      <c r="F377" s="114"/>
      <c r="G377" s="114"/>
      <c r="H377" s="114"/>
      <c r="I377" s="114"/>
      <c r="J377" s="116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</row>
    <row r="378" spans="1:26" ht="15.75" customHeight="1" x14ac:dyDescent="0.25">
      <c r="A378" s="114"/>
      <c r="B378" s="114"/>
      <c r="C378" s="114"/>
      <c r="D378" s="115"/>
      <c r="E378" s="114"/>
      <c r="F378" s="114"/>
      <c r="G378" s="114"/>
      <c r="H378" s="114"/>
      <c r="I378" s="114"/>
      <c r="J378" s="116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</row>
    <row r="379" spans="1:26" ht="15.75" customHeight="1" x14ac:dyDescent="0.25">
      <c r="A379" s="114"/>
      <c r="B379" s="114"/>
      <c r="C379" s="114"/>
      <c r="D379" s="115"/>
      <c r="E379" s="114"/>
      <c r="F379" s="114"/>
      <c r="G379" s="114"/>
      <c r="H379" s="114"/>
      <c r="I379" s="114"/>
      <c r="J379" s="116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</row>
    <row r="380" spans="1:26" ht="15.75" customHeight="1" x14ac:dyDescent="0.25">
      <c r="A380" s="114"/>
      <c r="B380" s="114"/>
      <c r="C380" s="114"/>
      <c r="D380" s="115"/>
      <c r="E380" s="114"/>
      <c r="F380" s="114"/>
      <c r="G380" s="114"/>
      <c r="H380" s="114"/>
      <c r="I380" s="114"/>
      <c r="J380" s="116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</row>
    <row r="381" spans="1:26" ht="15.75" customHeight="1" x14ac:dyDescent="0.25">
      <c r="A381" s="114"/>
      <c r="B381" s="114"/>
      <c r="C381" s="114"/>
      <c r="D381" s="115"/>
      <c r="E381" s="114"/>
      <c r="F381" s="114"/>
      <c r="G381" s="114"/>
      <c r="H381" s="114"/>
      <c r="I381" s="114"/>
      <c r="J381" s="116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</row>
    <row r="382" spans="1:26" ht="15.75" customHeight="1" x14ac:dyDescent="0.25">
      <c r="A382" s="114"/>
      <c r="B382" s="114"/>
      <c r="C382" s="114"/>
      <c r="D382" s="115"/>
      <c r="E382" s="114"/>
      <c r="F382" s="114"/>
      <c r="G382" s="114"/>
      <c r="H382" s="114"/>
      <c r="I382" s="114"/>
      <c r="J382" s="116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</row>
    <row r="383" spans="1:26" ht="15.75" customHeight="1" x14ac:dyDescent="0.25">
      <c r="A383" s="114"/>
      <c r="B383" s="114"/>
      <c r="C383" s="114"/>
      <c r="D383" s="115"/>
      <c r="E383" s="114"/>
      <c r="F383" s="114"/>
      <c r="G383" s="114"/>
      <c r="H383" s="114"/>
      <c r="I383" s="114"/>
      <c r="J383" s="116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</row>
    <row r="384" spans="1:26" ht="15.75" customHeight="1" x14ac:dyDescent="0.25">
      <c r="A384" s="114"/>
      <c r="B384" s="114"/>
      <c r="C384" s="114"/>
      <c r="D384" s="115"/>
      <c r="E384" s="114"/>
      <c r="F384" s="114"/>
      <c r="G384" s="114"/>
      <c r="H384" s="114"/>
      <c r="I384" s="114"/>
      <c r="J384" s="116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</row>
    <row r="385" spans="1:26" ht="15.75" customHeight="1" x14ac:dyDescent="0.25">
      <c r="A385" s="114"/>
      <c r="B385" s="114"/>
      <c r="C385" s="114"/>
      <c r="D385" s="115"/>
      <c r="E385" s="114"/>
      <c r="F385" s="114"/>
      <c r="G385" s="114"/>
      <c r="H385" s="114"/>
      <c r="I385" s="114"/>
      <c r="J385" s="116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</row>
    <row r="386" spans="1:26" ht="15.75" customHeight="1" x14ac:dyDescent="0.25">
      <c r="A386" s="114"/>
      <c r="B386" s="114"/>
      <c r="C386" s="114"/>
      <c r="D386" s="115"/>
      <c r="E386" s="114"/>
      <c r="F386" s="114"/>
      <c r="G386" s="114"/>
      <c r="H386" s="114"/>
      <c r="I386" s="114"/>
      <c r="J386" s="116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</row>
    <row r="387" spans="1:26" ht="15.75" customHeight="1" x14ac:dyDescent="0.25">
      <c r="A387" s="114"/>
      <c r="B387" s="114"/>
      <c r="C387" s="114"/>
      <c r="D387" s="115"/>
      <c r="E387" s="114"/>
      <c r="F387" s="114"/>
      <c r="G387" s="114"/>
      <c r="H387" s="114"/>
      <c r="I387" s="114"/>
      <c r="J387" s="116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</row>
    <row r="388" spans="1:26" ht="15.75" customHeight="1" x14ac:dyDescent="0.25">
      <c r="A388" s="114"/>
      <c r="B388" s="114"/>
      <c r="C388" s="114"/>
      <c r="D388" s="115"/>
      <c r="E388" s="114"/>
      <c r="F388" s="114"/>
      <c r="G388" s="114"/>
      <c r="H388" s="114"/>
      <c r="I388" s="114"/>
      <c r="J388" s="116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</row>
    <row r="389" spans="1:26" ht="15.75" customHeight="1" x14ac:dyDescent="0.25">
      <c r="A389" s="114"/>
      <c r="B389" s="114"/>
      <c r="C389" s="114"/>
      <c r="D389" s="115"/>
      <c r="E389" s="114"/>
      <c r="F389" s="114"/>
      <c r="G389" s="114"/>
      <c r="H389" s="114"/>
      <c r="I389" s="114"/>
      <c r="J389" s="116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</row>
    <row r="390" spans="1:26" ht="15.75" customHeight="1" x14ac:dyDescent="0.25">
      <c r="A390" s="114"/>
      <c r="B390" s="114"/>
      <c r="C390" s="114"/>
      <c r="D390" s="115"/>
      <c r="E390" s="114"/>
      <c r="F390" s="114"/>
      <c r="G390" s="114"/>
      <c r="H390" s="114"/>
      <c r="I390" s="114"/>
      <c r="J390" s="116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</row>
    <row r="391" spans="1:26" ht="15.75" customHeight="1" x14ac:dyDescent="0.25">
      <c r="A391" s="114"/>
      <c r="B391" s="114"/>
      <c r="C391" s="114"/>
      <c r="D391" s="115"/>
      <c r="E391" s="114"/>
      <c r="F391" s="114"/>
      <c r="G391" s="114"/>
      <c r="H391" s="114"/>
      <c r="I391" s="114"/>
      <c r="J391" s="116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</row>
    <row r="392" spans="1:26" ht="15.75" customHeight="1" x14ac:dyDescent="0.25">
      <c r="A392" s="114"/>
      <c r="B392" s="114"/>
      <c r="C392" s="114"/>
      <c r="D392" s="115"/>
      <c r="E392" s="114"/>
      <c r="F392" s="114"/>
      <c r="G392" s="114"/>
      <c r="H392" s="114"/>
      <c r="I392" s="114"/>
      <c r="J392" s="116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</row>
    <row r="393" spans="1:26" ht="15.75" customHeight="1" x14ac:dyDescent="0.25">
      <c r="A393" s="114"/>
      <c r="B393" s="114"/>
      <c r="C393" s="114"/>
      <c r="D393" s="115"/>
      <c r="E393" s="114"/>
      <c r="F393" s="114"/>
      <c r="G393" s="114"/>
      <c r="H393" s="114"/>
      <c r="I393" s="114"/>
      <c r="J393" s="116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</row>
    <row r="394" spans="1:26" ht="15.75" customHeight="1" x14ac:dyDescent="0.25">
      <c r="A394" s="114"/>
      <c r="B394" s="114"/>
      <c r="C394" s="114"/>
      <c r="D394" s="115"/>
      <c r="E394" s="114"/>
      <c r="F394" s="114"/>
      <c r="G394" s="114"/>
      <c r="H394" s="114"/>
      <c r="I394" s="114"/>
      <c r="J394" s="116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</row>
    <row r="395" spans="1:26" ht="15.75" customHeight="1" x14ac:dyDescent="0.25">
      <c r="A395" s="114"/>
      <c r="B395" s="114"/>
      <c r="C395" s="114"/>
      <c r="D395" s="115"/>
      <c r="E395" s="114"/>
      <c r="F395" s="114"/>
      <c r="G395" s="114"/>
      <c r="H395" s="114"/>
      <c r="I395" s="114"/>
      <c r="J395" s="116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</row>
    <row r="396" spans="1:26" ht="15.75" customHeight="1" x14ac:dyDescent="0.25">
      <c r="A396" s="114"/>
      <c r="B396" s="114"/>
      <c r="C396" s="114"/>
      <c r="D396" s="115"/>
      <c r="E396" s="114"/>
      <c r="F396" s="114"/>
      <c r="G396" s="114"/>
      <c r="H396" s="114"/>
      <c r="I396" s="114"/>
      <c r="J396" s="116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</row>
    <row r="397" spans="1:26" ht="15.75" customHeight="1" x14ac:dyDescent="0.25">
      <c r="A397" s="114"/>
      <c r="B397" s="114"/>
      <c r="C397" s="114"/>
      <c r="D397" s="115"/>
      <c r="E397" s="114"/>
      <c r="F397" s="114"/>
      <c r="G397" s="114"/>
      <c r="H397" s="114"/>
      <c r="I397" s="114"/>
      <c r="J397" s="116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</row>
    <row r="398" spans="1:26" ht="15.75" customHeight="1" x14ac:dyDescent="0.25">
      <c r="A398" s="114"/>
      <c r="B398" s="114"/>
      <c r="C398" s="114"/>
      <c r="D398" s="115"/>
      <c r="E398" s="114"/>
      <c r="F398" s="114"/>
      <c r="G398" s="114"/>
      <c r="H398" s="114"/>
      <c r="I398" s="114"/>
      <c r="J398" s="116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</row>
    <row r="399" spans="1:26" ht="15.75" customHeight="1" x14ac:dyDescent="0.25">
      <c r="A399" s="114"/>
      <c r="B399" s="114"/>
      <c r="C399" s="114"/>
      <c r="D399" s="115"/>
      <c r="E399" s="114"/>
      <c r="F399" s="114"/>
      <c r="G399" s="114"/>
      <c r="H399" s="114"/>
      <c r="I399" s="114"/>
      <c r="J399" s="116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</row>
    <row r="400" spans="1:26" ht="15.75" customHeight="1" x14ac:dyDescent="0.25">
      <c r="A400" s="114"/>
      <c r="B400" s="114"/>
      <c r="C400" s="114"/>
      <c r="D400" s="115"/>
      <c r="E400" s="114"/>
      <c r="F400" s="114"/>
      <c r="G400" s="114"/>
      <c r="H400" s="114"/>
      <c r="I400" s="114"/>
      <c r="J400" s="116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</row>
    <row r="401" spans="1:26" ht="15.75" customHeight="1" x14ac:dyDescent="0.25">
      <c r="A401" s="114"/>
      <c r="B401" s="114"/>
      <c r="C401" s="114"/>
      <c r="D401" s="115"/>
      <c r="E401" s="114"/>
      <c r="F401" s="114"/>
      <c r="G401" s="114"/>
      <c r="H401" s="114"/>
      <c r="I401" s="114"/>
      <c r="J401" s="116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</row>
    <row r="402" spans="1:26" ht="15.75" customHeight="1" x14ac:dyDescent="0.25">
      <c r="A402" s="114"/>
      <c r="B402" s="114"/>
      <c r="C402" s="114"/>
      <c r="D402" s="115"/>
      <c r="E402" s="114"/>
      <c r="F402" s="114"/>
      <c r="G402" s="114"/>
      <c r="H402" s="114"/>
      <c r="I402" s="114"/>
      <c r="J402" s="116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</row>
    <row r="403" spans="1:26" ht="15.75" customHeight="1" x14ac:dyDescent="0.25">
      <c r="A403" s="114"/>
      <c r="B403" s="114"/>
      <c r="C403" s="114"/>
      <c r="D403" s="115"/>
      <c r="E403" s="114"/>
      <c r="F403" s="114"/>
      <c r="G403" s="114"/>
      <c r="H403" s="114"/>
      <c r="I403" s="114"/>
      <c r="J403" s="116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</row>
    <row r="404" spans="1:26" ht="15.75" customHeight="1" x14ac:dyDescent="0.25">
      <c r="A404" s="114"/>
      <c r="B404" s="114"/>
      <c r="C404" s="114"/>
      <c r="D404" s="115"/>
      <c r="E404" s="114"/>
      <c r="F404" s="114"/>
      <c r="G404" s="114"/>
      <c r="H404" s="114"/>
      <c r="I404" s="114"/>
      <c r="J404" s="116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</row>
    <row r="405" spans="1:26" ht="15.75" customHeight="1" x14ac:dyDescent="0.25">
      <c r="A405" s="114"/>
      <c r="B405" s="114"/>
      <c r="C405" s="114"/>
      <c r="D405" s="115"/>
      <c r="E405" s="114"/>
      <c r="F405" s="114"/>
      <c r="G405" s="114"/>
      <c r="H405" s="114"/>
      <c r="I405" s="114"/>
      <c r="J405" s="116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</row>
    <row r="406" spans="1:26" ht="15.75" customHeight="1" x14ac:dyDescent="0.25">
      <c r="A406" s="114"/>
      <c r="B406" s="114"/>
      <c r="C406" s="114"/>
      <c r="D406" s="115"/>
      <c r="E406" s="114"/>
      <c r="F406" s="114"/>
      <c r="G406" s="114"/>
      <c r="H406" s="114"/>
      <c r="I406" s="114"/>
      <c r="J406" s="116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</row>
    <row r="407" spans="1:26" ht="15.75" customHeight="1" x14ac:dyDescent="0.25">
      <c r="A407" s="114"/>
      <c r="B407" s="114"/>
      <c r="C407" s="114"/>
      <c r="D407" s="115"/>
      <c r="E407" s="114"/>
      <c r="F407" s="114"/>
      <c r="G407" s="114"/>
      <c r="H407" s="114"/>
      <c r="I407" s="114"/>
      <c r="J407" s="116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</row>
    <row r="408" spans="1:26" ht="15.75" customHeight="1" x14ac:dyDescent="0.25">
      <c r="A408" s="114"/>
      <c r="B408" s="114"/>
      <c r="C408" s="114"/>
      <c r="D408" s="115"/>
      <c r="E408" s="114"/>
      <c r="F408" s="114"/>
      <c r="G408" s="114"/>
      <c r="H408" s="114"/>
      <c r="I408" s="114"/>
      <c r="J408" s="116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</row>
    <row r="409" spans="1:26" ht="15.75" customHeight="1" x14ac:dyDescent="0.25">
      <c r="A409" s="114"/>
      <c r="B409" s="114"/>
      <c r="C409" s="114"/>
      <c r="D409" s="115"/>
      <c r="E409" s="114"/>
      <c r="F409" s="114"/>
      <c r="G409" s="114"/>
      <c r="H409" s="114"/>
      <c r="I409" s="114"/>
      <c r="J409" s="116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</row>
    <row r="410" spans="1:26" ht="15.75" customHeight="1" x14ac:dyDescent="0.25">
      <c r="A410" s="114"/>
      <c r="B410" s="114"/>
      <c r="C410" s="114"/>
      <c r="D410" s="115"/>
      <c r="E410" s="114"/>
      <c r="F410" s="114"/>
      <c r="G410" s="114"/>
      <c r="H410" s="114"/>
      <c r="I410" s="114"/>
      <c r="J410" s="116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</row>
    <row r="411" spans="1:26" ht="15.75" customHeight="1" x14ac:dyDescent="0.25">
      <c r="A411" s="114"/>
      <c r="B411" s="114"/>
      <c r="C411" s="114"/>
      <c r="D411" s="115"/>
      <c r="E411" s="114"/>
      <c r="F411" s="114"/>
      <c r="G411" s="114"/>
      <c r="H411" s="114"/>
      <c r="I411" s="114"/>
      <c r="J411" s="116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</row>
    <row r="412" spans="1:26" ht="15.75" customHeight="1" x14ac:dyDescent="0.25">
      <c r="A412" s="114"/>
      <c r="B412" s="114"/>
      <c r="C412" s="114"/>
      <c r="D412" s="115"/>
      <c r="E412" s="114"/>
      <c r="F412" s="114"/>
      <c r="G412" s="114"/>
      <c r="H412" s="114"/>
      <c r="I412" s="114"/>
      <c r="J412" s="116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</row>
    <row r="413" spans="1:26" ht="15.75" customHeight="1" x14ac:dyDescent="0.25">
      <c r="A413" s="114"/>
      <c r="B413" s="114"/>
      <c r="C413" s="114"/>
      <c r="D413" s="115"/>
      <c r="E413" s="114"/>
      <c r="F413" s="114"/>
      <c r="G413" s="114"/>
      <c r="H413" s="114"/>
      <c r="I413" s="114"/>
      <c r="J413" s="116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</row>
    <row r="414" spans="1:26" ht="15.75" customHeight="1" x14ac:dyDescent="0.25">
      <c r="A414" s="114"/>
      <c r="B414" s="114"/>
      <c r="C414" s="114"/>
      <c r="D414" s="115"/>
      <c r="E414" s="114"/>
      <c r="F414" s="114"/>
      <c r="G414" s="114"/>
      <c r="H414" s="114"/>
      <c r="I414" s="114"/>
      <c r="J414" s="116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</row>
    <row r="415" spans="1:26" ht="15.75" customHeight="1" x14ac:dyDescent="0.25">
      <c r="A415" s="114"/>
      <c r="B415" s="114"/>
      <c r="C415" s="114"/>
      <c r="D415" s="115"/>
      <c r="E415" s="114"/>
      <c r="F415" s="114"/>
      <c r="G415" s="114"/>
      <c r="H415" s="114"/>
      <c r="I415" s="114"/>
      <c r="J415" s="116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</row>
    <row r="416" spans="1:26" ht="15.75" customHeight="1" x14ac:dyDescent="0.25">
      <c r="A416" s="114"/>
      <c r="B416" s="114"/>
      <c r="C416" s="114"/>
      <c r="D416" s="115"/>
      <c r="E416" s="114"/>
      <c r="F416" s="114"/>
      <c r="G416" s="114"/>
      <c r="H416" s="114"/>
      <c r="I416" s="114"/>
      <c r="J416" s="116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</row>
    <row r="417" spans="1:26" ht="15.75" customHeight="1" x14ac:dyDescent="0.25">
      <c r="A417" s="114"/>
      <c r="B417" s="114"/>
      <c r="C417" s="114"/>
      <c r="D417" s="115"/>
      <c r="E417" s="114"/>
      <c r="F417" s="114"/>
      <c r="G417" s="114"/>
      <c r="H417" s="114"/>
      <c r="I417" s="114"/>
      <c r="J417" s="116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</row>
    <row r="418" spans="1:26" ht="15.75" customHeight="1" x14ac:dyDescent="0.25">
      <c r="A418" s="114"/>
      <c r="B418" s="114"/>
      <c r="C418" s="114"/>
      <c r="D418" s="115"/>
      <c r="E418" s="114"/>
      <c r="F418" s="114"/>
      <c r="G418" s="114"/>
      <c r="H418" s="114"/>
      <c r="I418" s="114"/>
      <c r="J418" s="116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</row>
    <row r="419" spans="1:26" ht="15.75" customHeight="1" x14ac:dyDescent="0.25">
      <c r="A419" s="114"/>
      <c r="B419" s="114"/>
      <c r="C419" s="114"/>
      <c r="D419" s="115"/>
      <c r="E419" s="114"/>
      <c r="F419" s="114"/>
      <c r="G419" s="114"/>
      <c r="H419" s="114"/>
      <c r="I419" s="114"/>
      <c r="J419" s="116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</row>
    <row r="420" spans="1:26" ht="15.75" customHeight="1" x14ac:dyDescent="0.25">
      <c r="A420" s="114"/>
      <c r="B420" s="114"/>
      <c r="C420" s="114"/>
      <c r="D420" s="115"/>
      <c r="E420" s="114"/>
      <c r="F420" s="114"/>
      <c r="G420" s="114"/>
      <c r="H420" s="114"/>
      <c r="I420" s="114"/>
      <c r="J420" s="116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</row>
    <row r="421" spans="1:26" ht="15.75" customHeight="1" x14ac:dyDescent="0.25">
      <c r="A421" s="114"/>
      <c r="B421" s="114"/>
      <c r="C421" s="114"/>
      <c r="D421" s="115"/>
      <c r="E421" s="114"/>
      <c r="F421" s="114"/>
      <c r="G421" s="114"/>
      <c r="H421" s="114"/>
      <c r="I421" s="114"/>
      <c r="J421" s="116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</row>
    <row r="422" spans="1:26" ht="15.75" customHeight="1" x14ac:dyDescent="0.25">
      <c r="A422" s="114"/>
      <c r="B422" s="114"/>
      <c r="C422" s="114"/>
      <c r="D422" s="115"/>
      <c r="E422" s="114"/>
      <c r="F422" s="114"/>
      <c r="G422" s="114"/>
      <c r="H422" s="114"/>
      <c r="I422" s="114"/>
      <c r="J422" s="116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</row>
    <row r="423" spans="1:26" ht="15.75" customHeight="1" x14ac:dyDescent="0.25">
      <c r="A423" s="114"/>
      <c r="B423" s="114"/>
      <c r="C423" s="114"/>
      <c r="D423" s="115"/>
      <c r="E423" s="114"/>
      <c r="F423" s="114"/>
      <c r="G423" s="114"/>
      <c r="H423" s="114"/>
      <c r="I423" s="114"/>
      <c r="J423" s="116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</row>
    <row r="424" spans="1:26" ht="15.75" customHeight="1" x14ac:dyDescent="0.25">
      <c r="A424" s="114"/>
      <c r="B424" s="114"/>
      <c r="C424" s="114"/>
      <c r="D424" s="115"/>
      <c r="E424" s="114"/>
      <c r="F424" s="114"/>
      <c r="G424" s="114"/>
      <c r="H424" s="114"/>
      <c r="I424" s="114"/>
      <c r="J424" s="116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</row>
    <row r="425" spans="1:26" ht="15.75" customHeight="1" x14ac:dyDescent="0.25">
      <c r="A425" s="114"/>
      <c r="B425" s="114"/>
      <c r="C425" s="114"/>
      <c r="D425" s="115"/>
      <c r="E425" s="114"/>
      <c r="F425" s="114"/>
      <c r="G425" s="114"/>
      <c r="H425" s="114"/>
      <c r="I425" s="114"/>
      <c r="J425" s="116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</row>
    <row r="426" spans="1:26" ht="15.75" customHeight="1" x14ac:dyDescent="0.25">
      <c r="A426" s="114"/>
      <c r="B426" s="114"/>
      <c r="C426" s="114"/>
      <c r="D426" s="115"/>
      <c r="E426" s="114"/>
      <c r="F426" s="114"/>
      <c r="G426" s="114"/>
      <c r="H426" s="114"/>
      <c r="I426" s="114"/>
      <c r="J426" s="116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</row>
    <row r="427" spans="1:26" ht="15.75" customHeight="1" x14ac:dyDescent="0.25">
      <c r="A427" s="114"/>
      <c r="B427" s="114"/>
      <c r="C427" s="114"/>
      <c r="D427" s="115"/>
      <c r="E427" s="114"/>
      <c r="F427" s="114"/>
      <c r="G427" s="114"/>
      <c r="H427" s="114"/>
      <c r="I427" s="114"/>
      <c r="J427" s="116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</row>
    <row r="428" spans="1:26" ht="15.75" customHeight="1" x14ac:dyDescent="0.25">
      <c r="A428" s="114"/>
      <c r="B428" s="114"/>
      <c r="C428" s="114"/>
      <c r="D428" s="115"/>
      <c r="E428" s="114"/>
      <c r="F428" s="114"/>
      <c r="G428" s="114"/>
      <c r="H428" s="114"/>
      <c r="I428" s="114"/>
      <c r="J428" s="116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</row>
    <row r="429" spans="1:26" ht="15.75" customHeight="1" x14ac:dyDescent="0.25">
      <c r="A429" s="114"/>
      <c r="B429" s="114"/>
      <c r="C429" s="114"/>
      <c r="D429" s="115"/>
      <c r="E429" s="114"/>
      <c r="F429" s="114"/>
      <c r="G429" s="114"/>
      <c r="H429" s="114"/>
      <c r="I429" s="114"/>
      <c r="J429" s="116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</row>
    <row r="430" spans="1:26" ht="15.75" customHeight="1" x14ac:dyDescent="0.25">
      <c r="A430" s="114"/>
      <c r="B430" s="114"/>
      <c r="C430" s="114"/>
      <c r="D430" s="115"/>
      <c r="E430" s="114"/>
      <c r="F430" s="114"/>
      <c r="G430" s="114"/>
      <c r="H430" s="114"/>
      <c r="I430" s="114"/>
      <c r="J430" s="116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</row>
    <row r="431" spans="1:26" ht="15.75" customHeight="1" x14ac:dyDescent="0.25">
      <c r="A431" s="114"/>
      <c r="B431" s="114"/>
      <c r="C431" s="114"/>
      <c r="D431" s="115"/>
      <c r="E431" s="114"/>
      <c r="F431" s="114"/>
      <c r="G431" s="114"/>
      <c r="H431" s="114"/>
      <c r="I431" s="114"/>
      <c r="J431" s="116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</row>
    <row r="432" spans="1:26" ht="15.75" customHeight="1" x14ac:dyDescent="0.25">
      <c r="A432" s="114"/>
      <c r="B432" s="114"/>
      <c r="C432" s="114"/>
      <c r="D432" s="115"/>
      <c r="E432" s="114"/>
      <c r="F432" s="114"/>
      <c r="G432" s="114"/>
      <c r="H432" s="114"/>
      <c r="I432" s="114"/>
      <c r="J432" s="116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</row>
    <row r="433" spans="1:26" ht="15.75" customHeight="1" x14ac:dyDescent="0.25">
      <c r="A433" s="114"/>
      <c r="B433" s="114"/>
      <c r="C433" s="114"/>
      <c r="D433" s="115"/>
      <c r="E433" s="114"/>
      <c r="F433" s="114"/>
      <c r="G433" s="114"/>
      <c r="H433" s="114"/>
      <c r="I433" s="114"/>
      <c r="J433" s="116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</row>
    <row r="434" spans="1:26" ht="15.75" customHeight="1" x14ac:dyDescent="0.25">
      <c r="A434" s="114"/>
      <c r="B434" s="114"/>
      <c r="C434" s="114"/>
      <c r="D434" s="115"/>
      <c r="E434" s="114"/>
      <c r="F434" s="114"/>
      <c r="G434" s="114"/>
      <c r="H434" s="114"/>
      <c r="I434" s="114"/>
      <c r="J434" s="116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</row>
    <row r="435" spans="1:26" ht="15.75" customHeight="1" x14ac:dyDescent="0.25">
      <c r="A435" s="114"/>
      <c r="B435" s="114"/>
      <c r="C435" s="114"/>
      <c r="D435" s="115"/>
      <c r="E435" s="114"/>
      <c r="F435" s="114"/>
      <c r="G435" s="114"/>
      <c r="H435" s="114"/>
      <c r="I435" s="114"/>
      <c r="J435" s="116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</row>
    <row r="436" spans="1:26" ht="15.75" customHeight="1" x14ac:dyDescent="0.25">
      <c r="A436" s="114"/>
      <c r="B436" s="114"/>
      <c r="C436" s="114"/>
      <c r="D436" s="115"/>
      <c r="E436" s="114"/>
      <c r="F436" s="114"/>
      <c r="G436" s="114"/>
      <c r="H436" s="114"/>
      <c r="I436" s="114"/>
      <c r="J436" s="116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</row>
    <row r="437" spans="1:26" ht="15.75" customHeight="1" x14ac:dyDescent="0.25">
      <c r="A437" s="114"/>
      <c r="B437" s="114"/>
      <c r="C437" s="114"/>
      <c r="D437" s="115"/>
      <c r="E437" s="114"/>
      <c r="F437" s="114"/>
      <c r="G437" s="114"/>
      <c r="H437" s="114"/>
      <c r="I437" s="114"/>
      <c r="J437" s="116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</row>
    <row r="438" spans="1:26" ht="15.75" customHeight="1" x14ac:dyDescent="0.25">
      <c r="A438" s="114"/>
      <c r="B438" s="114"/>
      <c r="C438" s="114"/>
      <c r="D438" s="115"/>
      <c r="E438" s="114"/>
      <c r="F438" s="114"/>
      <c r="G438" s="114"/>
      <c r="H438" s="114"/>
      <c r="I438" s="114"/>
      <c r="J438" s="116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</row>
    <row r="439" spans="1:26" ht="15.75" customHeight="1" x14ac:dyDescent="0.25">
      <c r="A439" s="114"/>
      <c r="B439" s="114"/>
      <c r="C439" s="114"/>
      <c r="D439" s="115"/>
      <c r="E439" s="114"/>
      <c r="F439" s="114"/>
      <c r="G439" s="114"/>
      <c r="H439" s="114"/>
      <c r="I439" s="114"/>
      <c r="J439" s="116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</row>
    <row r="440" spans="1:26" ht="15.75" customHeight="1" x14ac:dyDescent="0.25">
      <c r="A440" s="114"/>
      <c r="B440" s="114"/>
      <c r="C440" s="114"/>
      <c r="D440" s="115"/>
      <c r="E440" s="114"/>
      <c r="F440" s="114"/>
      <c r="G440" s="114"/>
      <c r="H440" s="114"/>
      <c r="I440" s="114"/>
      <c r="J440" s="116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</row>
    <row r="441" spans="1:26" ht="15.75" customHeight="1" x14ac:dyDescent="0.25">
      <c r="A441" s="114"/>
      <c r="B441" s="114"/>
      <c r="C441" s="114"/>
      <c r="D441" s="115"/>
      <c r="E441" s="114"/>
      <c r="F441" s="114"/>
      <c r="G441" s="114"/>
      <c r="H441" s="114"/>
      <c r="I441" s="114"/>
      <c r="J441" s="116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</row>
    <row r="442" spans="1:26" ht="15.75" customHeight="1" x14ac:dyDescent="0.25">
      <c r="A442" s="114"/>
      <c r="B442" s="114"/>
      <c r="C442" s="114"/>
      <c r="D442" s="115"/>
      <c r="E442" s="114"/>
      <c r="F442" s="114"/>
      <c r="G442" s="114"/>
      <c r="H442" s="114"/>
      <c r="I442" s="114"/>
      <c r="J442" s="116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</row>
    <row r="443" spans="1:26" ht="15.75" customHeight="1" x14ac:dyDescent="0.25">
      <c r="A443" s="114"/>
      <c r="B443" s="114"/>
      <c r="C443" s="114"/>
      <c r="D443" s="115"/>
      <c r="E443" s="114"/>
      <c r="F443" s="114"/>
      <c r="G443" s="114"/>
      <c r="H443" s="114"/>
      <c r="I443" s="114"/>
      <c r="J443" s="116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</row>
    <row r="444" spans="1:26" ht="15.75" customHeight="1" x14ac:dyDescent="0.25">
      <c r="A444" s="114"/>
      <c r="B444" s="114"/>
      <c r="C444" s="114"/>
      <c r="D444" s="115"/>
      <c r="E444" s="114"/>
      <c r="F444" s="114"/>
      <c r="G444" s="114"/>
      <c r="H444" s="114"/>
      <c r="I444" s="114"/>
      <c r="J444" s="116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</row>
    <row r="445" spans="1:26" ht="15.75" customHeight="1" x14ac:dyDescent="0.25">
      <c r="A445" s="114"/>
      <c r="B445" s="114"/>
      <c r="C445" s="114"/>
      <c r="D445" s="115"/>
      <c r="E445" s="114"/>
      <c r="F445" s="114"/>
      <c r="G445" s="114"/>
      <c r="H445" s="114"/>
      <c r="I445" s="114"/>
      <c r="J445" s="116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</row>
    <row r="446" spans="1:26" ht="15.75" customHeight="1" x14ac:dyDescent="0.25">
      <c r="A446" s="114"/>
      <c r="B446" s="114"/>
      <c r="C446" s="114"/>
      <c r="D446" s="115"/>
      <c r="E446" s="114"/>
      <c r="F446" s="114"/>
      <c r="G446" s="114"/>
      <c r="H446" s="114"/>
      <c r="I446" s="114"/>
      <c r="J446" s="116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</row>
    <row r="447" spans="1:26" ht="15.75" customHeight="1" x14ac:dyDescent="0.25">
      <c r="A447" s="114"/>
      <c r="B447" s="114"/>
      <c r="C447" s="114"/>
      <c r="D447" s="115"/>
      <c r="E447" s="114"/>
      <c r="F447" s="114"/>
      <c r="G447" s="114"/>
      <c r="H447" s="114"/>
      <c r="I447" s="114"/>
      <c r="J447" s="116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</row>
    <row r="448" spans="1:26" ht="15.75" customHeight="1" x14ac:dyDescent="0.25">
      <c r="A448" s="114"/>
      <c r="B448" s="114"/>
      <c r="C448" s="114"/>
      <c r="D448" s="115"/>
      <c r="E448" s="114"/>
      <c r="F448" s="114"/>
      <c r="G448" s="114"/>
      <c r="H448" s="114"/>
      <c r="I448" s="114"/>
      <c r="J448" s="116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</row>
    <row r="449" spans="1:26" ht="15.75" customHeight="1" x14ac:dyDescent="0.25">
      <c r="A449" s="114"/>
      <c r="B449" s="114"/>
      <c r="C449" s="114"/>
      <c r="D449" s="115"/>
      <c r="E449" s="114"/>
      <c r="F449" s="114"/>
      <c r="G449" s="114"/>
      <c r="H449" s="114"/>
      <c r="I449" s="114"/>
      <c r="J449" s="116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</row>
    <row r="450" spans="1:26" ht="15.75" customHeight="1" x14ac:dyDescent="0.25">
      <c r="A450" s="114"/>
      <c r="B450" s="114"/>
      <c r="C450" s="114"/>
      <c r="D450" s="115"/>
      <c r="E450" s="114"/>
      <c r="F450" s="114"/>
      <c r="G450" s="114"/>
      <c r="H450" s="114"/>
      <c r="I450" s="114"/>
      <c r="J450" s="116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</row>
    <row r="451" spans="1:26" ht="15.75" customHeight="1" x14ac:dyDescent="0.25">
      <c r="A451" s="114"/>
      <c r="B451" s="114"/>
      <c r="C451" s="114"/>
      <c r="D451" s="115"/>
      <c r="E451" s="114"/>
      <c r="F451" s="114"/>
      <c r="G451" s="114"/>
      <c r="H451" s="114"/>
      <c r="I451" s="114"/>
      <c r="J451" s="116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</row>
    <row r="452" spans="1:26" ht="15.75" customHeight="1" x14ac:dyDescent="0.25">
      <c r="A452" s="114"/>
      <c r="B452" s="114"/>
      <c r="C452" s="114"/>
      <c r="D452" s="115"/>
      <c r="E452" s="114"/>
      <c r="F452" s="114"/>
      <c r="G452" s="114"/>
      <c r="H452" s="114"/>
      <c r="I452" s="114"/>
      <c r="J452" s="116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</row>
    <row r="453" spans="1:26" ht="15.75" customHeight="1" x14ac:dyDescent="0.25">
      <c r="A453" s="114"/>
      <c r="B453" s="114"/>
      <c r="C453" s="114"/>
      <c r="D453" s="115"/>
      <c r="E453" s="114"/>
      <c r="F453" s="114"/>
      <c r="G453" s="114"/>
      <c r="H453" s="114"/>
      <c r="I453" s="114"/>
      <c r="J453" s="116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</row>
    <row r="454" spans="1:26" ht="15.75" customHeight="1" x14ac:dyDescent="0.25">
      <c r="A454" s="114"/>
      <c r="B454" s="114"/>
      <c r="C454" s="114"/>
      <c r="D454" s="115"/>
      <c r="E454" s="114"/>
      <c r="F454" s="114"/>
      <c r="G454" s="114"/>
      <c r="H454" s="114"/>
      <c r="I454" s="114"/>
      <c r="J454" s="116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</row>
    <row r="455" spans="1:26" ht="15.75" customHeight="1" x14ac:dyDescent="0.25">
      <c r="A455" s="114"/>
      <c r="B455" s="114"/>
      <c r="C455" s="114"/>
      <c r="D455" s="115"/>
      <c r="E455" s="114"/>
      <c r="F455" s="114"/>
      <c r="G455" s="114"/>
      <c r="H455" s="114"/>
      <c r="I455" s="114"/>
      <c r="J455" s="116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</row>
    <row r="456" spans="1:26" ht="15.75" customHeight="1" x14ac:dyDescent="0.25">
      <c r="A456" s="114"/>
      <c r="B456" s="114"/>
      <c r="C456" s="114"/>
      <c r="D456" s="115"/>
      <c r="E456" s="114"/>
      <c r="F456" s="114"/>
      <c r="G456" s="114"/>
      <c r="H456" s="114"/>
      <c r="I456" s="114"/>
      <c r="J456" s="116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</row>
    <row r="457" spans="1:26" ht="15.75" customHeight="1" x14ac:dyDescent="0.25">
      <c r="A457" s="114"/>
      <c r="B457" s="114"/>
      <c r="C457" s="114"/>
      <c r="D457" s="115"/>
      <c r="E457" s="114"/>
      <c r="F457" s="114"/>
      <c r="G457" s="114"/>
      <c r="H457" s="114"/>
      <c r="I457" s="114"/>
      <c r="J457" s="116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</row>
    <row r="458" spans="1:26" ht="15.75" customHeight="1" x14ac:dyDescent="0.25">
      <c r="A458" s="114"/>
      <c r="B458" s="114"/>
      <c r="C458" s="114"/>
      <c r="D458" s="115"/>
      <c r="E458" s="114"/>
      <c r="F458" s="114"/>
      <c r="G458" s="114"/>
      <c r="H458" s="114"/>
      <c r="I458" s="114"/>
      <c r="J458" s="116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</row>
    <row r="459" spans="1:26" ht="15.75" customHeight="1" x14ac:dyDescent="0.25">
      <c r="A459" s="114"/>
      <c r="B459" s="114"/>
      <c r="C459" s="114"/>
      <c r="D459" s="115"/>
      <c r="E459" s="114"/>
      <c r="F459" s="114"/>
      <c r="G459" s="114"/>
      <c r="H459" s="114"/>
      <c r="I459" s="114"/>
      <c r="J459" s="116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</row>
    <row r="460" spans="1:26" ht="15.75" customHeight="1" x14ac:dyDescent="0.25">
      <c r="A460" s="114"/>
      <c r="B460" s="114"/>
      <c r="C460" s="114"/>
      <c r="D460" s="115"/>
      <c r="E460" s="114"/>
      <c r="F460" s="114"/>
      <c r="G460" s="114"/>
      <c r="H460" s="114"/>
      <c r="I460" s="114"/>
      <c r="J460" s="116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</row>
    <row r="461" spans="1:26" ht="15.75" customHeight="1" x14ac:dyDescent="0.25">
      <c r="A461" s="114"/>
      <c r="B461" s="114"/>
      <c r="C461" s="114"/>
      <c r="D461" s="115"/>
      <c r="E461" s="114"/>
      <c r="F461" s="114"/>
      <c r="G461" s="114"/>
      <c r="H461" s="114"/>
      <c r="I461" s="114"/>
      <c r="J461" s="116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</row>
    <row r="462" spans="1:26" ht="15.75" customHeight="1" x14ac:dyDescent="0.25">
      <c r="A462" s="114"/>
      <c r="B462" s="114"/>
      <c r="C462" s="114"/>
      <c r="D462" s="115"/>
      <c r="E462" s="114"/>
      <c r="F462" s="114"/>
      <c r="G462" s="114"/>
      <c r="H462" s="114"/>
      <c r="I462" s="114"/>
      <c r="J462" s="116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</row>
    <row r="463" spans="1:26" ht="15.75" customHeight="1" x14ac:dyDescent="0.25">
      <c r="A463" s="114"/>
      <c r="B463" s="114"/>
      <c r="C463" s="114"/>
      <c r="D463" s="115"/>
      <c r="E463" s="114"/>
      <c r="F463" s="114"/>
      <c r="G463" s="114"/>
      <c r="H463" s="114"/>
      <c r="I463" s="114"/>
      <c r="J463" s="116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</row>
    <row r="464" spans="1:26" ht="15.75" customHeight="1" x14ac:dyDescent="0.25">
      <c r="A464" s="114"/>
      <c r="B464" s="114"/>
      <c r="C464" s="114"/>
      <c r="D464" s="115"/>
      <c r="E464" s="114"/>
      <c r="F464" s="114"/>
      <c r="G464" s="114"/>
      <c r="H464" s="114"/>
      <c r="I464" s="114"/>
      <c r="J464" s="116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</row>
    <row r="465" spans="1:26" ht="15.75" customHeight="1" x14ac:dyDescent="0.25">
      <c r="A465" s="114"/>
      <c r="B465" s="114"/>
      <c r="C465" s="114"/>
      <c r="D465" s="115"/>
      <c r="E465" s="114"/>
      <c r="F465" s="114"/>
      <c r="G465" s="114"/>
      <c r="H465" s="114"/>
      <c r="I465" s="114"/>
      <c r="J465" s="116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</row>
    <row r="466" spans="1:26" ht="15.75" customHeight="1" x14ac:dyDescent="0.25">
      <c r="A466" s="114"/>
      <c r="B466" s="114"/>
      <c r="C466" s="114"/>
      <c r="D466" s="115"/>
      <c r="E466" s="114"/>
      <c r="F466" s="114"/>
      <c r="G466" s="114"/>
      <c r="H466" s="114"/>
      <c r="I466" s="114"/>
      <c r="J466" s="116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</row>
    <row r="467" spans="1:26" ht="15.75" customHeight="1" x14ac:dyDescent="0.25">
      <c r="A467" s="114"/>
      <c r="B467" s="114"/>
      <c r="C467" s="114"/>
      <c r="D467" s="115"/>
      <c r="E467" s="114"/>
      <c r="F467" s="114"/>
      <c r="G467" s="114"/>
      <c r="H467" s="114"/>
      <c r="I467" s="114"/>
      <c r="J467" s="116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</row>
    <row r="468" spans="1:26" ht="15.75" customHeight="1" x14ac:dyDescent="0.25">
      <c r="A468" s="114"/>
      <c r="B468" s="114"/>
      <c r="C468" s="114"/>
      <c r="D468" s="115"/>
      <c r="E468" s="114"/>
      <c r="F468" s="114"/>
      <c r="G468" s="114"/>
      <c r="H468" s="114"/>
      <c r="I468" s="114"/>
      <c r="J468" s="116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</row>
    <row r="469" spans="1:26" ht="15.75" customHeight="1" x14ac:dyDescent="0.25">
      <c r="A469" s="114"/>
      <c r="B469" s="114"/>
      <c r="C469" s="114"/>
      <c r="D469" s="115"/>
      <c r="E469" s="114"/>
      <c r="F469" s="114"/>
      <c r="G469" s="114"/>
      <c r="H469" s="114"/>
      <c r="I469" s="114"/>
      <c r="J469" s="116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</row>
    <row r="470" spans="1:26" ht="15.75" customHeight="1" x14ac:dyDescent="0.25">
      <c r="A470" s="114"/>
      <c r="B470" s="114"/>
      <c r="C470" s="114"/>
      <c r="D470" s="115"/>
      <c r="E470" s="114"/>
      <c r="F470" s="114"/>
      <c r="G470" s="114"/>
      <c r="H470" s="114"/>
      <c r="I470" s="114"/>
      <c r="J470" s="116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</row>
    <row r="471" spans="1:26" ht="15.75" customHeight="1" x14ac:dyDescent="0.25">
      <c r="A471" s="114"/>
      <c r="B471" s="114"/>
      <c r="C471" s="114"/>
      <c r="D471" s="115"/>
      <c r="E471" s="114"/>
      <c r="F471" s="114"/>
      <c r="G471" s="114"/>
      <c r="H471" s="114"/>
      <c r="I471" s="114"/>
      <c r="J471" s="116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</row>
    <row r="472" spans="1:26" ht="15.75" customHeight="1" x14ac:dyDescent="0.25">
      <c r="A472" s="114"/>
      <c r="B472" s="114"/>
      <c r="C472" s="114"/>
      <c r="D472" s="115"/>
      <c r="E472" s="114"/>
      <c r="F472" s="114"/>
      <c r="G472" s="114"/>
      <c r="H472" s="114"/>
      <c r="I472" s="114"/>
      <c r="J472" s="116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</row>
    <row r="473" spans="1:26" ht="15.75" customHeight="1" x14ac:dyDescent="0.25">
      <c r="A473" s="114"/>
      <c r="B473" s="114"/>
      <c r="C473" s="114"/>
      <c r="D473" s="115"/>
      <c r="E473" s="114"/>
      <c r="F473" s="114"/>
      <c r="G473" s="114"/>
      <c r="H473" s="114"/>
      <c r="I473" s="114"/>
      <c r="J473" s="116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</row>
    <row r="474" spans="1:26" ht="15.75" customHeight="1" x14ac:dyDescent="0.25">
      <c r="A474" s="114"/>
      <c r="B474" s="114"/>
      <c r="C474" s="114"/>
      <c r="D474" s="115"/>
      <c r="E474" s="114"/>
      <c r="F474" s="114"/>
      <c r="G474" s="114"/>
      <c r="H474" s="114"/>
      <c r="I474" s="114"/>
      <c r="J474" s="116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</row>
    <row r="475" spans="1:26" ht="15.75" customHeight="1" x14ac:dyDescent="0.25">
      <c r="A475" s="114"/>
      <c r="B475" s="114"/>
      <c r="C475" s="114"/>
      <c r="D475" s="115"/>
      <c r="E475" s="114"/>
      <c r="F475" s="114"/>
      <c r="G475" s="114"/>
      <c r="H475" s="114"/>
      <c r="I475" s="114"/>
      <c r="J475" s="116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</row>
    <row r="476" spans="1:26" ht="15.75" customHeight="1" x14ac:dyDescent="0.25">
      <c r="A476" s="114"/>
      <c r="B476" s="114"/>
      <c r="C476" s="114"/>
      <c r="D476" s="115"/>
      <c r="E476" s="114"/>
      <c r="F476" s="114"/>
      <c r="G476" s="114"/>
      <c r="H476" s="114"/>
      <c r="I476" s="114"/>
      <c r="J476" s="116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</row>
    <row r="477" spans="1:26" ht="15.75" customHeight="1" x14ac:dyDescent="0.25">
      <c r="A477" s="114"/>
      <c r="B477" s="114"/>
      <c r="C477" s="114"/>
      <c r="D477" s="115"/>
      <c r="E477" s="114"/>
      <c r="F477" s="114"/>
      <c r="G477" s="114"/>
      <c r="H477" s="114"/>
      <c r="I477" s="114"/>
      <c r="J477" s="116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</row>
    <row r="478" spans="1:26" ht="15.75" customHeight="1" x14ac:dyDescent="0.25">
      <c r="A478" s="114"/>
      <c r="B478" s="114"/>
      <c r="C478" s="114"/>
      <c r="D478" s="115"/>
      <c r="E478" s="114"/>
      <c r="F478" s="114"/>
      <c r="G478" s="114"/>
      <c r="H478" s="114"/>
      <c r="I478" s="114"/>
      <c r="J478" s="116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</row>
    <row r="479" spans="1:26" ht="15.75" customHeight="1" x14ac:dyDescent="0.25">
      <c r="A479" s="114"/>
      <c r="B479" s="114"/>
      <c r="C479" s="114"/>
      <c r="D479" s="115"/>
      <c r="E479" s="114"/>
      <c r="F479" s="114"/>
      <c r="G479" s="114"/>
      <c r="H479" s="114"/>
      <c r="I479" s="114"/>
      <c r="J479" s="11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</row>
    <row r="480" spans="1:26" ht="15.75" customHeight="1" x14ac:dyDescent="0.25">
      <c r="A480" s="114"/>
      <c r="B480" s="114"/>
      <c r="C480" s="114"/>
      <c r="D480" s="115"/>
      <c r="E480" s="114"/>
      <c r="F480" s="114"/>
      <c r="G480" s="114"/>
      <c r="H480" s="114"/>
      <c r="I480" s="114"/>
      <c r="J480" s="116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</row>
    <row r="481" spans="1:26" ht="15.75" customHeight="1" x14ac:dyDescent="0.25">
      <c r="A481" s="114"/>
      <c r="B481" s="114"/>
      <c r="C481" s="114"/>
      <c r="D481" s="115"/>
      <c r="E481" s="114"/>
      <c r="F481" s="114"/>
      <c r="G481" s="114"/>
      <c r="H481" s="114"/>
      <c r="I481" s="114"/>
      <c r="J481" s="116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</row>
    <row r="482" spans="1:26" ht="15.75" customHeight="1" x14ac:dyDescent="0.25">
      <c r="A482" s="114"/>
      <c r="B482" s="114"/>
      <c r="C482" s="114"/>
      <c r="D482" s="115"/>
      <c r="E482" s="114"/>
      <c r="F482" s="114"/>
      <c r="G482" s="114"/>
      <c r="H482" s="114"/>
      <c r="I482" s="114"/>
      <c r="J482" s="116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</row>
    <row r="483" spans="1:26" ht="15.75" customHeight="1" x14ac:dyDescent="0.25">
      <c r="A483" s="114"/>
      <c r="B483" s="114"/>
      <c r="C483" s="114"/>
      <c r="D483" s="115"/>
      <c r="E483" s="114"/>
      <c r="F483" s="114"/>
      <c r="G483" s="114"/>
      <c r="H483" s="114"/>
      <c r="I483" s="114"/>
      <c r="J483" s="116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</row>
    <row r="484" spans="1:26" ht="15.75" customHeight="1" x14ac:dyDescent="0.25">
      <c r="A484" s="114"/>
      <c r="B484" s="114"/>
      <c r="C484" s="114"/>
      <c r="D484" s="115"/>
      <c r="E484" s="114"/>
      <c r="F484" s="114"/>
      <c r="G484" s="114"/>
      <c r="H484" s="114"/>
      <c r="I484" s="114"/>
      <c r="J484" s="116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</row>
    <row r="485" spans="1:26" ht="15.75" customHeight="1" x14ac:dyDescent="0.25">
      <c r="A485" s="114"/>
      <c r="B485" s="114"/>
      <c r="C485" s="114"/>
      <c r="D485" s="115"/>
      <c r="E485" s="114"/>
      <c r="F485" s="114"/>
      <c r="G485" s="114"/>
      <c r="H485" s="114"/>
      <c r="I485" s="114"/>
      <c r="J485" s="116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</row>
    <row r="486" spans="1:26" ht="15.75" customHeight="1" x14ac:dyDescent="0.25">
      <c r="A486" s="114"/>
      <c r="B486" s="114"/>
      <c r="C486" s="114"/>
      <c r="D486" s="115"/>
      <c r="E486" s="114"/>
      <c r="F486" s="114"/>
      <c r="G486" s="114"/>
      <c r="H486" s="114"/>
      <c r="I486" s="114"/>
      <c r="J486" s="116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</row>
    <row r="487" spans="1:26" ht="15.75" customHeight="1" x14ac:dyDescent="0.25">
      <c r="A487" s="114"/>
      <c r="B487" s="114"/>
      <c r="C487" s="114"/>
      <c r="D487" s="115"/>
      <c r="E487" s="114"/>
      <c r="F487" s="114"/>
      <c r="G487" s="114"/>
      <c r="H487" s="114"/>
      <c r="I487" s="114"/>
      <c r="J487" s="116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</row>
    <row r="488" spans="1:26" ht="15.75" customHeight="1" x14ac:dyDescent="0.25">
      <c r="A488" s="114"/>
      <c r="B488" s="114"/>
      <c r="C488" s="114"/>
      <c r="D488" s="115"/>
      <c r="E488" s="114"/>
      <c r="F488" s="114"/>
      <c r="G488" s="114"/>
      <c r="H488" s="114"/>
      <c r="I488" s="114"/>
      <c r="J488" s="116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</row>
    <row r="489" spans="1:26" ht="15.75" customHeight="1" x14ac:dyDescent="0.25">
      <c r="A489" s="114"/>
      <c r="B489" s="114"/>
      <c r="C489" s="114"/>
      <c r="D489" s="115"/>
      <c r="E489" s="114"/>
      <c r="F489" s="114"/>
      <c r="G489" s="114"/>
      <c r="H489" s="114"/>
      <c r="I489" s="114"/>
      <c r="J489" s="116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</row>
    <row r="490" spans="1:26" ht="15.75" customHeight="1" x14ac:dyDescent="0.25">
      <c r="A490" s="114"/>
      <c r="B490" s="114"/>
      <c r="C490" s="114"/>
      <c r="D490" s="115"/>
      <c r="E490" s="114"/>
      <c r="F490" s="114"/>
      <c r="G490" s="114"/>
      <c r="H490" s="114"/>
      <c r="I490" s="114"/>
      <c r="J490" s="116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</row>
    <row r="491" spans="1:26" ht="15.75" customHeight="1" x14ac:dyDescent="0.25">
      <c r="A491" s="114"/>
      <c r="B491" s="114"/>
      <c r="C491" s="114"/>
      <c r="D491" s="115"/>
      <c r="E491" s="114"/>
      <c r="F491" s="114"/>
      <c r="G491" s="114"/>
      <c r="H491" s="114"/>
      <c r="I491" s="114"/>
      <c r="J491" s="116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</row>
    <row r="492" spans="1:26" ht="15.75" customHeight="1" x14ac:dyDescent="0.25">
      <c r="A492" s="114"/>
      <c r="B492" s="114"/>
      <c r="C492" s="114"/>
      <c r="D492" s="115"/>
      <c r="E492" s="114"/>
      <c r="F492" s="114"/>
      <c r="G492" s="114"/>
      <c r="H492" s="114"/>
      <c r="I492" s="114"/>
      <c r="J492" s="116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</row>
    <row r="493" spans="1:26" ht="15.75" customHeight="1" x14ac:dyDescent="0.25">
      <c r="A493" s="114"/>
      <c r="B493" s="114"/>
      <c r="C493" s="114"/>
      <c r="D493" s="115"/>
      <c r="E493" s="114"/>
      <c r="F493" s="114"/>
      <c r="G493" s="114"/>
      <c r="H493" s="114"/>
      <c r="I493" s="114"/>
      <c r="J493" s="116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</row>
    <row r="494" spans="1:26" ht="15.75" customHeight="1" x14ac:dyDescent="0.25">
      <c r="A494" s="114"/>
      <c r="B494" s="114"/>
      <c r="C494" s="114"/>
      <c r="D494" s="115"/>
      <c r="E494" s="114"/>
      <c r="F494" s="114"/>
      <c r="G494" s="114"/>
      <c r="H494" s="114"/>
      <c r="I494" s="114"/>
      <c r="J494" s="116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</row>
    <row r="495" spans="1:26" ht="15.75" customHeight="1" x14ac:dyDescent="0.25">
      <c r="A495" s="114"/>
      <c r="B495" s="114"/>
      <c r="C495" s="114"/>
      <c r="D495" s="115"/>
      <c r="E495" s="114"/>
      <c r="F495" s="114"/>
      <c r="G495" s="114"/>
      <c r="H495" s="114"/>
      <c r="I495" s="114"/>
      <c r="J495" s="116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</row>
    <row r="496" spans="1:26" ht="15.75" customHeight="1" x14ac:dyDescent="0.25">
      <c r="A496" s="114"/>
      <c r="B496" s="114"/>
      <c r="C496" s="114"/>
      <c r="D496" s="115"/>
      <c r="E496" s="114"/>
      <c r="F496" s="114"/>
      <c r="G496" s="114"/>
      <c r="H496" s="114"/>
      <c r="I496" s="114"/>
      <c r="J496" s="116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</row>
    <row r="497" spans="1:26" ht="15.75" customHeight="1" x14ac:dyDescent="0.25">
      <c r="A497" s="114"/>
      <c r="B497" s="114"/>
      <c r="C497" s="114"/>
      <c r="D497" s="115"/>
      <c r="E497" s="114"/>
      <c r="F497" s="114"/>
      <c r="G497" s="114"/>
      <c r="H497" s="114"/>
      <c r="I497" s="114"/>
      <c r="J497" s="116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</row>
    <row r="498" spans="1:26" ht="15.75" customHeight="1" x14ac:dyDescent="0.25">
      <c r="A498" s="114"/>
      <c r="B498" s="114"/>
      <c r="C498" s="114"/>
      <c r="D498" s="115"/>
      <c r="E498" s="114"/>
      <c r="F498" s="114"/>
      <c r="G498" s="114"/>
      <c r="H498" s="114"/>
      <c r="I498" s="114"/>
      <c r="J498" s="116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</row>
    <row r="499" spans="1:26" ht="15.75" customHeight="1" x14ac:dyDescent="0.25">
      <c r="A499" s="114"/>
      <c r="B499" s="114"/>
      <c r="C499" s="114"/>
      <c r="D499" s="115"/>
      <c r="E499" s="114"/>
      <c r="F499" s="114"/>
      <c r="G499" s="114"/>
      <c r="H499" s="114"/>
      <c r="I499" s="114"/>
      <c r="J499" s="116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</row>
    <row r="500" spans="1:26" ht="15.75" customHeight="1" x14ac:dyDescent="0.25">
      <c r="A500" s="114"/>
      <c r="B500" s="114"/>
      <c r="C500" s="114"/>
      <c r="D500" s="115"/>
      <c r="E500" s="114"/>
      <c r="F500" s="114"/>
      <c r="G500" s="114"/>
      <c r="H500" s="114"/>
      <c r="I500" s="114"/>
      <c r="J500" s="116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</row>
    <row r="501" spans="1:26" ht="15.75" customHeight="1" x14ac:dyDescent="0.25">
      <c r="A501" s="114"/>
      <c r="B501" s="114"/>
      <c r="C501" s="114"/>
      <c r="D501" s="115"/>
      <c r="E501" s="114"/>
      <c r="F501" s="114"/>
      <c r="G501" s="114"/>
      <c r="H501" s="114"/>
      <c r="I501" s="114"/>
      <c r="J501" s="116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</row>
    <row r="502" spans="1:26" ht="15.75" customHeight="1" x14ac:dyDescent="0.25">
      <c r="A502" s="114"/>
      <c r="B502" s="114"/>
      <c r="C502" s="114"/>
      <c r="D502" s="115"/>
      <c r="E502" s="114"/>
      <c r="F502" s="114"/>
      <c r="G502" s="114"/>
      <c r="H502" s="114"/>
      <c r="I502" s="114"/>
      <c r="J502" s="116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</row>
    <row r="503" spans="1:26" ht="15.75" customHeight="1" x14ac:dyDescent="0.25">
      <c r="A503" s="114"/>
      <c r="B503" s="114"/>
      <c r="C503" s="114"/>
      <c r="D503" s="115"/>
      <c r="E503" s="114"/>
      <c r="F503" s="114"/>
      <c r="G503" s="114"/>
      <c r="H503" s="114"/>
      <c r="I503" s="114"/>
      <c r="J503" s="116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</row>
    <row r="504" spans="1:26" ht="15.75" customHeight="1" x14ac:dyDescent="0.25">
      <c r="A504" s="114"/>
      <c r="B504" s="114"/>
      <c r="C504" s="114"/>
      <c r="D504" s="115"/>
      <c r="E504" s="114"/>
      <c r="F504" s="114"/>
      <c r="G504" s="114"/>
      <c r="H504" s="114"/>
      <c r="I504" s="114"/>
      <c r="J504" s="116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</row>
    <row r="505" spans="1:26" ht="15.75" customHeight="1" x14ac:dyDescent="0.25">
      <c r="A505" s="114"/>
      <c r="B505" s="114"/>
      <c r="C505" s="114"/>
      <c r="D505" s="115"/>
      <c r="E505" s="114"/>
      <c r="F505" s="114"/>
      <c r="G505" s="114"/>
      <c r="H505" s="114"/>
      <c r="I505" s="114"/>
      <c r="J505" s="116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</row>
    <row r="506" spans="1:26" ht="15.75" customHeight="1" x14ac:dyDescent="0.25">
      <c r="A506" s="114"/>
      <c r="B506" s="114"/>
      <c r="C506" s="114"/>
      <c r="D506" s="115"/>
      <c r="E506" s="114"/>
      <c r="F506" s="114"/>
      <c r="G506" s="114"/>
      <c r="H506" s="114"/>
      <c r="I506" s="114"/>
      <c r="J506" s="116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</row>
    <row r="507" spans="1:26" ht="15.75" customHeight="1" x14ac:dyDescent="0.25">
      <c r="A507" s="114"/>
      <c r="B507" s="114"/>
      <c r="C507" s="114"/>
      <c r="D507" s="115"/>
      <c r="E507" s="114"/>
      <c r="F507" s="114"/>
      <c r="G507" s="114"/>
      <c r="H507" s="114"/>
      <c r="I507" s="114"/>
      <c r="J507" s="116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</row>
    <row r="508" spans="1:26" ht="15.75" customHeight="1" x14ac:dyDescent="0.25">
      <c r="A508" s="114"/>
      <c r="B508" s="114"/>
      <c r="C508" s="114"/>
      <c r="D508" s="115"/>
      <c r="E508" s="114"/>
      <c r="F508" s="114"/>
      <c r="G508" s="114"/>
      <c r="H508" s="114"/>
      <c r="I508" s="114"/>
      <c r="J508" s="116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</row>
    <row r="509" spans="1:26" ht="15.75" customHeight="1" x14ac:dyDescent="0.25">
      <c r="A509" s="114"/>
      <c r="B509" s="114"/>
      <c r="C509" s="114"/>
      <c r="D509" s="115"/>
      <c r="E509" s="114"/>
      <c r="F509" s="114"/>
      <c r="G509" s="114"/>
      <c r="H509" s="114"/>
      <c r="I509" s="114"/>
      <c r="J509" s="116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</row>
    <row r="510" spans="1:26" ht="15.75" customHeight="1" x14ac:dyDescent="0.25">
      <c r="A510" s="114"/>
      <c r="B510" s="114"/>
      <c r="C510" s="114"/>
      <c r="D510" s="115"/>
      <c r="E510" s="114"/>
      <c r="F510" s="114"/>
      <c r="G510" s="114"/>
      <c r="H510" s="114"/>
      <c r="I510" s="114"/>
      <c r="J510" s="116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</row>
    <row r="511" spans="1:26" ht="15.75" customHeight="1" x14ac:dyDescent="0.25">
      <c r="A511" s="114"/>
      <c r="B511" s="114"/>
      <c r="C511" s="114"/>
      <c r="D511" s="115"/>
      <c r="E511" s="114"/>
      <c r="F511" s="114"/>
      <c r="G511" s="114"/>
      <c r="H511" s="114"/>
      <c r="I511" s="114"/>
      <c r="J511" s="116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</row>
    <row r="512" spans="1:26" ht="15.75" customHeight="1" x14ac:dyDescent="0.25">
      <c r="A512" s="114"/>
      <c r="B512" s="114"/>
      <c r="C512" s="114"/>
      <c r="D512" s="115"/>
      <c r="E512" s="114"/>
      <c r="F512" s="114"/>
      <c r="G512" s="114"/>
      <c r="H512" s="114"/>
      <c r="I512" s="114"/>
      <c r="J512" s="116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</row>
    <row r="513" spans="1:26" ht="15.75" customHeight="1" x14ac:dyDescent="0.25">
      <c r="A513" s="114"/>
      <c r="B513" s="114"/>
      <c r="C513" s="114"/>
      <c r="D513" s="115"/>
      <c r="E513" s="114"/>
      <c r="F513" s="114"/>
      <c r="G513" s="114"/>
      <c r="H513" s="114"/>
      <c r="I513" s="114"/>
      <c r="J513" s="116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</row>
    <row r="514" spans="1:26" ht="15.75" customHeight="1" x14ac:dyDescent="0.25">
      <c r="A514" s="114"/>
      <c r="B514" s="114"/>
      <c r="C514" s="114"/>
      <c r="D514" s="115"/>
      <c r="E514" s="114"/>
      <c r="F514" s="114"/>
      <c r="G514" s="114"/>
      <c r="H514" s="114"/>
      <c r="I514" s="114"/>
      <c r="J514" s="116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</row>
    <row r="515" spans="1:26" ht="15.75" customHeight="1" x14ac:dyDescent="0.25">
      <c r="A515" s="114"/>
      <c r="B515" s="114"/>
      <c r="C515" s="114"/>
      <c r="D515" s="115"/>
      <c r="E515" s="114"/>
      <c r="F515" s="114"/>
      <c r="G515" s="114"/>
      <c r="H515" s="114"/>
      <c r="I515" s="114"/>
      <c r="J515" s="116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</row>
    <row r="516" spans="1:26" ht="15.75" customHeight="1" x14ac:dyDescent="0.25">
      <c r="A516" s="114"/>
      <c r="B516" s="114"/>
      <c r="C516" s="114"/>
      <c r="D516" s="115"/>
      <c r="E516" s="114"/>
      <c r="F516" s="114"/>
      <c r="G516" s="114"/>
      <c r="H516" s="114"/>
      <c r="I516" s="114"/>
      <c r="J516" s="116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</row>
    <row r="517" spans="1:26" ht="15.75" customHeight="1" x14ac:dyDescent="0.25">
      <c r="A517" s="114"/>
      <c r="B517" s="114"/>
      <c r="C517" s="114"/>
      <c r="D517" s="115"/>
      <c r="E517" s="114"/>
      <c r="F517" s="114"/>
      <c r="G517" s="114"/>
      <c r="H517" s="114"/>
      <c r="I517" s="114"/>
      <c r="J517" s="116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</row>
    <row r="518" spans="1:26" ht="15.75" customHeight="1" x14ac:dyDescent="0.25">
      <c r="A518" s="114"/>
      <c r="B518" s="114"/>
      <c r="C518" s="114"/>
      <c r="D518" s="115"/>
      <c r="E518" s="114"/>
      <c r="F518" s="114"/>
      <c r="G518" s="114"/>
      <c r="H518" s="114"/>
      <c r="I518" s="114"/>
      <c r="J518" s="116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</row>
    <row r="519" spans="1:26" ht="15.75" customHeight="1" x14ac:dyDescent="0.25">
      <c r="A519" s="114"/>
      <c r="B519" s="114"/>
      <c r="C519" s="114"/>
      <c r="D519" s="115"/>
      <c r="E519" s="114"/>
      <c r="F519" s="114"/>
      <c r="G519" s="114"/>
      <c r="H519" s="114"/>
      <c r="I519" s="114"/>
      <c r="J519" s="116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</row>
    <row r="520" spans="1:26" ht="15.75" customHeight="1" x14ac:dyDescent="0.25">
      <c r="A520" s="114"/>
      <c r="B520" s="114"/>
      <c r="C520" s="114"/>
      <c r="D520" s="115"/>
      <c r="E520" s="114"/>
      <c r="F520" s="114"/>
      <c r="G520" s="114"/>
      <c r="H520" s="114"/>
      <c r="I520" s="114"/>
      <c r="J520" s="116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</row>
    <row r="521" spans="1:26" ht="15.75" customHeight="1" x14ac:dyDescent="0.25">
      <c r="A521" s="114"/>
      <c r="B521" s="114"/>
      <c r="C521" s="114"/>
      <c r="D521" s="115"/>
      <c r="E521" s="114"/>
      <c r="F521" s="114"/>
      <c r="G521" s="114"/>
      <c r="H521" s="114"/>
      <c r="I521" s="114"/>
      <c r="J521" s="116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</row>
    <row r="522" spans="1:26" ht="15.75" customHeight="1" x14ac:dyDescent="0.25">
      <c r="A522" s="114"/>
      <c r="B522" s="114"/>
      <c r="C522" s="114"/>
      <c r="D522" s="115"/>
      <c r="E522" s="114"/>
      <c r="F522" s="114"/>
      <c r="G522" s="114"/>
      <c r="H522" s="114"/>
      <c r="I522" s="114"/>
      <c r="J522" s="116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</row>
    <row r="523" spans="1:26" ht="15.75" customHeight="1" x14ac:dyDescent="0.25">
      <c r="A523" s="114"/>
      <c r="B523" s="114"/>
      <c r="C523" s="114"/>
      <c r="D523" s="115"/>
      <c r="E523" s="114"/>
      <c r="F523" s="114"/>
      <c r="G523" s="114"/>
      <c r="H523" s="114"/>
      <c r="I523" s="114"/>
      <c r="J523" s="116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</row>
    <row r="524" spans="1:26" ht="15.75" customHeight="1" x14ac:dyDescent="0.25">
      <c r="A524" s="114"/>
      <c r="B524" s="114"/>
      <c r="C524" s="114"/>
      <c r="D524" s="115"/>
      <c r="E524" s="114"/>
      <c r="F524" s="114"/>
      <c r="G524" s="114"/>
      <c r="H524" s="114"/>
      <c r="I524" s="114"/>
      <c r="J524" s="116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</row>
    <row r="525" spans="1:26" ht="15.75" customHeight="1" x14ac:dyDescent="0.25">
      <c r="A525" s="114"/>
      <c r="B525" s="114"/>
      <c r="C525" s="114"/>
      <c r="D525" s="115"/>
      <c r="E525" s="114"/>
      <c r="F525" s="114"/>
      <c r="G525" s="114"/>
      <c r="H525" s="114"/>
      <c r="I525" s="114"/>
      <c r="J525" s="116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</row>
    <row r="526" spans="1:26" ht="15.75" customHeight="1" x14ac:dyDescent="0.25">
      <c r="A526" s="114"/>
      <c r="B526" s="114"/>
      <c r="C526" s="114"/>
      <c r="D526" s="115"/>
      <c r="E526" s="114"/>
      <c r="F526" s="114"/>
      <c r="G526" s="114"/>
      <c r="H526" s="114"/>
      <c r="I526" s="114"/>
      <c r="J526" s="116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</row>
    <row r="527" spans="1:26" ht="15.75" customHeight="1" x14ac:dyDescent="0.25">
      <c r="A527" s="114"/>
      <c r="B527" s="114"/>
      <c r="C527" s="114"/>
      <c r="D527" s="115"/>
      <c r="E527" s="114"/>
      <c r="F527" s="114"/>
      <c r="G527" s="114"/>
      <c r="H527" s="114"/>
      <c r="I527" s="114"/>
      <c r="J527" s="116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</row>
    <row r="528" spans="1:26" ht="15.75" customHeight="1" x14ac:dyDescent="0.25">
      <c r="A528" s="114"/>
      <c r="B528" s="114"/>
      <c r="C528" s="114"/>
      <c r="D528" s="115"/>
      <c r="E528" s="114"/>
      <c r="F528" s="114"/>
      <c r="G528" s="114"/>
      <c r="H528" s="114"/>
      <c r="I528" s="114"/>
      <c r="J528" s="116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</row>
    <row r="529" spans="1:26" ht="15.75" customHeight="1" x14ac:dyDescent="0.25">
      <c r="A529" s="114"/>
      <c r="B529" s="114"/>
      <c r="C529" s="114"/>
      <c r="D529" s="115"/>
      <c r="E529" s="114"/>
      <c r="F529" s="114"/>
      <c r="G529" s="114"/>
      <c r="H529" s="114"/>
      <c r="I529" s="114"/>
      <c r="J529" s="116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</row>
    <row r="530" spans="1:26" ht="15.75" customHeight="1" x14ac:dyDescent="0.25">
      <c r="A530" s="114"/>
      <c r="B530" s="114"/>
      <c r="C530" s="114"/>
      <c r="D530" s="115"/>
      <c r="E530" s="114"/>
      <c r="F530" s="114"/>
      <c r="G530" s="114"/>
      <c r="H530" s="114"/>
      <c r="I530" s="114"/>
      <c r="J530" s="116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</row>
    <row r="531" spans="1:26" ht="15.75" customHeight="1" x14ac:dyDescent="0.25">
      <c r="A531" s="114"/>
      <c r="B531" s="114"/>
      <c r="C531" s="114"/>
      <c r="D531" s="115"/>
      <c r="E531" s="114"/>
      <c r="F531" s="114"/>
      <c r="G531" s="114"/>
      <c r="H531" s="114"/>
      <c r="I531" s="114"/>
      <c r="J531" s="116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</row>
    <row r="532" spans="1:26" ht="15.75" customHeight="1" x14ac:dyDescent="0.25">
      <c r="A532" s="114"/>
      <c r="B532" s="114"/>
      <c r="C532" s="114"/>
      <c r="D532" s="115"/>
      <c r="E532" s="114"/>
      <c r="F532" s="114"/>
      <c r="G532" s="114"/>
      <c r="H532" s="114"/>
      <c r="I532" s="114"/>
      <c r="J532" s="116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</row>
    <row r="533" spans="1:26" ht="15.75" customHeight="1" x14ac:dyDescent="0.25">
      <c r="A533" s="114"/>
      <c r="B533" s="114"/>
      <c r="C533" s="114"/>
      <c r="D533" s="115"/>
      <c r="E533" s="114"/>
      <c r="F533" s="114"/>
      <c r="G533" s="114"/>
      <c r="H533" s="114"/>
      <c r="I533" s="114"/>
      <c r="J533" s="116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</row>
    <row r="534" spans="1:26" ht="15.75" customHeight="1" x14ac:dyDescent="0.25">
      <c r="A534" s="114"/>
      <c r="B534" s="114"/>
      <c r="C534" s="114"/>
      <c r="D534" s="115"/>
      <c r="E534" s="114"/>
      <c r="F534" s="114"/>
      <c r="G534" s="114"/>
      <c r="H534" s="114"/>
      <c r="I534" s="114"/>
      <c r="J534" s="116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</row>
    <row r="535" spans="1:26" ht="15.75" customHeight="1" x14ac:dyDescent="0.25">
      <c r="A535" s="114"/>
      <c r="B535" s="114"/>
      <c r="C535" s="114"/>
      <c r="D535" s="115"/>
      <c r="E535" s="114"/>
      <c r="F535" s="114"/>
      <c r="G535" s="114"/>
      <c r="H535" s="114"/>
      <c r="I535" s="114"/>
      <c r="J535" s="116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</row>
    <row r="536" spans="1:26" ht="15.75" customHeight="1" x14ac:dyDescent="0.25">
      <c r="A536" s="114"/>
      <c r="B536" s="114"/>
      <c r="C536" s="114"/>
      <c r="D536" s="115"/>
      <c r="E536" s="114"/>
      <c r="F536" s="114"/>
      <c r="G536" s="114"/>
      <c r="H536" s="114"/>
      <c r="I536" s="114"/>
      <c r="J536" s="116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</row>
    <row r="537" spans="1:26" ht="15.75" customHeight="1" x14ac:dyDescent="0.25">
      <c r="A537" s="114"/>
      <c r="B537" s="114"/>
      <c r="C537" s="114"/>
      <c r="D537" s="115"/>
      <c r="E537" s="114"/>
      <c r="F537" s="114"/>
      <c r="G537" s="114"/>
      <c r="H537" s="114"/>
      <c r="I537" s="114"/>
      <c r="J537" s="116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</row>
    <row r="538" spans="1:26" ht="15.75" customHeight="1" x14ac:dyDescent="0.25">
      <c r="A538" s="114"/>
      <c r="B538" s="114"/>
      <c r="C538" s="114"/>
      <c r="D538" s="115"/>
      <c r="E538" s="114"/>
      <c r="F538" s="114"/>
      <c r="G538" s="114"/>
      <c r="H538" s="114"/>
      <c r="I538" s="114"/>
      <c r="J538" s="116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</row>
    <row r="539" spans="1:26" ht="15.75" customHeight="1" x14ac:dyDescent="0.25">
      <c r="A539" s="114"/>
      <c r="B539" s="114"/>
      <c r="C539" s="114"/>
      <c r="D539" s="115"/>
      <c r="E539" s="114"/>
      <c r="F539" s="114"/>
      <c r="G539" s="114"/>
      <c r="H539" s="114"/>
      <c r="I539" s="114"/>
      <c r="J539" s="116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</row>
    <row r="540" spans="1:26" ht="15.75" customHeight="1" x14ac:dyDescent="0.25">
      <c r="A540" s="114"/>
      <c r="B540" s="114"/>
      <c r="C540" s="114"/>
      <c r="D540" s="115"/>
      <c r="E540" s="114"/>
      <c r="F540" s="114"/>
      <c r="G540" s="114"/>
      <c r="H540" s="114"/>
      <c r="I540" s="114"/>
      <c r="J540" s="116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</row>
    <row r="541" spans="1:26" ht="15.75" customHeight="1" x14ac:dyDescent="0.25">
      <c r="A541" s="114"/>
      <c r="B541" s="114"/>
      <c r="C541" s="114"/>
      <c r="D541" s="115"/>
      <c r="E541" s="114"/>
      <c r="F541" s="114"/>
      <c r="G541" s="114"/>
      <c r="H541" s="114"/>
      <c r="I541" s="114"/>
      <c r="J541" s="116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</row>
    <row r="542" spans="1:26" ht="15.75" customHeight="1" x14ac:dyDescent="0.25">
      <c r="A542" s="114"/>
      <c r="B542" s="114"/>
      <c r="C542" s="114"/>
      <c r="D542" s="115"/>
      <c r="E542" s="114"/>
      <c r="F542" s="114"/>
      <c r="G542" s="114"/>
      <c r="H542" s="114"/>
      <c r="I542" s="114"/>
      <c r="J542" s="116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</row>
    <row r="543" spans="1:26" ht="15.75" customHeight="1" x14ac:dyDescent="0.25">
      <c r="A543" s="114"/>
      <c r="B543" s="114"/>
      <c r="C543" s="114"/>
      <c r="D543" s="115"/>
      <c r="E543" s="114"/>
      <c r="F543" s="114"/>
      <c r="G543" s="114"/>
      <c r="H543" s="114"/>
      <c r="I543" s="114"/>
      <c r="J543" s="116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</row>
    <row r="544" spans="1:26" ht="15.75" customHeight="1" x14ac:dyDescent="0.25">
      <c r="A544" s="114"/>
      <c r="B544" s="114"/>
      <c r="C544" s="114"/>
      <c r="D544" s="115"/>
      <c r="E544" s="114"/>
      <c r="F544" s="114"/>
      <c r="G544" s="114"/>
      <c r="H544" s="114"/>
      <c r="I544" s="114"/>
      <c r="J544" s="116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</row>
    <row r="545" spans="1:26" ht="15.75" customHeight="1" x14ac:dyDescent="0.25">
      <c r="A545" s="114"/>
      <c r="B545" s="114"/>
      <c r="C545" s="114"/>
      <c r="D545" s="115"/>
      <c r="E545" s="114"/>
      <c r="F545" s="114"/>
      <c r="G545" s="114"/>
      <c r="H545" s="114"/>
      <c r="I545" s="114"/>
      <c r="J545" s="116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</row>
    <row r="546" spans="1:26" ht="15.75" customHeight="1" x14ac:dyDescent="0.25">
      <c r="A546" s="114"/>
      <c r="B546" s="114"/>
      <c r="C546" s="114"/>
      <c r="D546" s="115"/>
      <c r="E546" s="114"/>
      <c r="F546" s="114"/>
      <c r="G546" s="114"/>
      <c r="H546" s="114"/>
      <c r="I546" s="114"/>
      <c r="J546" s="116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</row>
    <row r="547" spans="1:26" ht="15.75" customHeight="1" x14ac:dyDescent="0.25">
      <c r="A547" s="114"/>
      <c r="B547" s="114"/>
      <c r="C547" s="114"/>
      <c r="D547" s="115"/>
      <c r="E547" s="114"/>
      <c r="F547" s="114"/>
      <c r="G547" s="114"/>
      <c r="H547" s="114"/>
      <c r="I547" s="114"/>
      <c r="J547" s="116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</row>
    <row r="548" spans="1:26" ht="15.75" customHeight="1" x14ac:dyDescent="0.25">
      <c r="A548" s="114"/>
      <c r="B548" s="114"/>
      <c r="C548" s="114"/>
      <c r="D548" s="115"/>
      <c r="E548" s="114"/>
      <c r="F548" s="114"/>
      <c r="G548" s="114"/>
      <c r="H548" s="114"/>
      <c r="I548" s="114"/>
      <c r="J548" s="116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</row>
    <row r="549" spans="1:26" ht="15.75" customHeight="1" x14ac:dyDescent="0.25">
      <c r="A549" s="114"/>
      <c r="B549" s="114"/>
      <c r="C549" s="114"/>
      <c r="D549" s="115"/>
      <c r="E549" s="114"/>
      <c r="F549" s="114"/>
      <c r="G549" s="114"/>
      <c r="H549" s="114"/>
      <c r="I549" s="114"/>
      <c r="J549" s="116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</row>
    <row r="550" spans="1:26" ht="15.75" customHeight="1" x14ac:dyDescent="0.25">
      <c r="A550" s="114"/>
      <c r="B550" s="114"/>
      <c r="C550" s="114"/>
      <c r="D550" s="115"/>
      <c r="E550" s="114"/>
      <c r="F550" s="114"/>
      <c r="G550" s="114"/>
      <c r="H550" s="114"/>
      <c r="I550" s="114"/>
      <c r="J550" s="116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</row>
    <row r="551" spans="1:26" ht="15.75" customHeight="1" x14ac:dyDescent="0.25">
      <c r="A551" s="114"/>
      <c r="B551" s="114"/>
      <c r="C551" s="114"/>
      <c r="D551" s="115"/>
      <c r="E551" s="114"/>
      <c r="F551" s="114"/>
      <c r="G551" s="114"/>
      <c r="H551" s="114"/>
      <c r="I551" s="114"/>
      <c r="J551" s="116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</row>
    <row r="552" spans="1:26" ht="15.75" customHeight="1" x14ac:dyDescent="0.25">
      <c r="A552" s="114"/>
      <c r="B552" s="114"/>
      <c r="C552" s="114"/>
      <c r="D552" s="115"/>
      <c r="E552" s="114"/>
      <c r="F552" s="114"/>
      <c r="G552" s="114"/>
      <c r="H552" s="114"/>
      <c r="I552" s="114"/>
      <c r="J552" s="116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</row>
    <row r="553" spans="1:26" ht="15.75" customHeight="1" x14ac:dyDescent="0.25">
      <c r="A553" s="114"/>
      <c r="B553" s="114"/>
      <c r="C553" s="114"/>
      <c r="D553" s="115"/>
      <c r="E553" s="114"/>
      <c r="F553" s="114"/>
      <c r="G553" s="114"/>
      <c r="H553" s="114"/>
      <c r="I553" s="114"/>
      <c r="J553" s="116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</row>
    <row r="554" spans="1:26" ht="15.75" customHeight="1" x14ac:dyDescent="0.25">
      <c r="A554" s="114"/>
      <c r="B554" s="114"/>
      <c r="C554" s="114"/>
      <c r="D554" s="115"/>
      <c r="E554" s="114"/>
      <c r="F554" s="114"/>
      <c r="G554" s="114"/>
      <c r="H554" s="114"/>
      <c r="I554" s="114"/>
      <c r="J554" s="116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</row>
    <row r="555" spans="1:26" ht="15.75" customHeight="1" x14ac:dyDescent="0.25">
      <c r="A555" s="114"/>
      <c r="B555" s="114"/>
      <c r="C555" s="114"/>
      <c r="D555" s="115"/>
      <c r="E555" s="114"/>
      <c r="F555" s="114"/>
      <c r="G555" s="114"/>
      <c r="H555" s="114"/>
      <c r="I555" s="114"/>
      <c r="J555" s="116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</row>
    <row r="556" spans="1:26" ht="15.75" customHeight="1" x14ac:dyDescent="0.25">
      <c r="A556" s="114"/>
      <c r="B556" s="114"/>
      <c r="C556" s="114"/>
      <c r="D556" s="115"/>
      <c r="E556" s="114"/>
      <c r="F556" s="114"/>
      <c r="G556" s="114"/>
      <c r="H556" s="114"/>
      <c r="I556" s="114"/>
      <c r="J556" s="116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</row>
    <row r="557" spans="1:26" ht="15.75" customHeight="1" x14ac:dyDescent="0.25">
      <c r="A557" s="114"/>
      <c r="B557" s="114"/>
      <c r="C557" s="114"/>
      <c r="D557" s="115"/>
      <c r="E557" s="114"/>
      <c r="F557" s="114"/>
      <c r="G557" s="114"/>
      <c r="H557" s="114"/>
      <c r="I557" s="114"/>
      <c r="J557" s="116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</row>
    <row r="558" spans="1:26" ht="15.75" customHeight="1" x14ac:dyDescent="0.25">
      <c r="A558" s="114"/>
      <c r="B558" s="114"/>
      <c r="C558" s="114"/>
      <c r="D558" s="115"/>
      <c r="E558" s="114"/>
      <c r="F558" s="114"/>
      <c r="G558" s="114"/>
      <c r="H558" s="114"/>
      <c r="I558" s="114"/>
      <c r="J558" s="116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</row>
    <row r="559" spans="1:26" ht="15.75" customHeight="1" x14ac:dyDescent="0.25">
      <c r="A559" s="114"/>
      <c r="B559" s="114"/>
      <c r="C559" s="114"/>
      <c r="D559" s="115"/>
      <c r="E559" s="114"/>
      <c r="F559" s="114"/>
      <c r="G559" s="114"/>
      <c r="H559" s="114"/>
      <c r="I559" s="114"/>
      <c r="J559" s="116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</row>
    <row r="560" spans="1:26" ht="15.75" customHeight="1" x14ac:dyDescent="0.25">
      <c r="A560" s="114"/>
      <c r="B560" s="114"/>
      <c r="C560" s="114"/>
      <c r="D560" s="115"/>
      <c r="E560" s="114"/>
      <c r="F560" s="114"/>
      <c r="G560" s="114"/>
      <c r="H560" s="114"/>
      <c r="I560" s="114"/>
      <c r="J560" s="116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</row>
    <row r="561" spans="1:26" ht="15.75" customHeight="1" x14ac:dyDescent="0.25">
      <c r="A561" s="114"/>
      <c r="B561" s="114"/>
      <c r="C561" s="114"/>
      <c r="D561" s="115"/>
      <c r="E561" s="114"/>
      <c r="F561" s="114"/>
      <c r="G561" s="114"/>
      <c r="H561" s="114"/>
      <c r="I561" s="114"/>
      <c r="J561" s="116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</row>
    <row r="562" spans="1:26" ht="15.75" customHeight="1" x14ac:dyDescent="0.25">
      <c r="A562" s="114"/>
      <c r="B562" s="114"/>
      <c r="C562" s="114"/>
      <c r="D562" s="115"/>
      <c r="E562" s="114"/>
      <c r="F562" s="114"/>
      <c r="G562" s="114"/>
      <c r="H562" s="114"/>
      <c r="I562" s="114"/>
      <c r="J562" s="116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</row>
    <row r="563" spans="1:26" ht="15.75" customHeight="1" x14ac:dyDescent="0.25">
      <c r="A563" s="114"/>
      <c r="B563" s="114"/>
      <c r="C563" s="114"/>
      <c r="D563" s="115"/>
      <c r="E563" s="114"/>
      <c r="F563" s="114"/>
      <c r="G563" s="114"/>
      <c r="H563" s="114"/>
      <c r="I563" s="114"/>
      <c r="J563" s="116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</row>
    <row r="564" spans="1:26" ht="15.75" customHeight="1" x14ac:dyDescent="0.25">
      <c r="A564" s="114"/>
      <c r="B564" s="114"/>
      <c r="C564" s="114"/>
      <c r="D564" s="115"/>
      <c r="E564" s="114"/>
      <c r="F564" s="114"/>
      <c r="G564" s="114"/>
      <c r="H564" s="114"/>
      <c r="I564" s="114"/>
      <c r="J564" s="116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</row>
    <row r="565" spans="1:26" ht="15.75" customHeight="1" x14ac:dyDescent="0.25">
      <c r="A565" s="114"/>
      <c r="B565" s="114"/>
      <c r="C565" s="114"/>
      <c r="D565" s="115"/>
      <c r="E565" s="114"/>
      <c r="F565" s="114"/>
      <c r="G565" s="114"/>
      <c r="H565" s="114"/>
      <c r="I565" s="114"/>
      <c r="J565" s="116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</row>
    <row r="566" spans="1:26" ht="15.75" customHeight="1" x14ac:dyDescent="0.25">
      <c r="A566" s="114"/>
      <c r="B566" s="114"/>
      <c r="C566" s="114"/>
      <c r="D566" s="115"/>
      <c r="E566" s="114"/>
      <c r="F566" s="114"/>
      <c r="G566" s="114"/>
      <c r="H566" s="114"/>
      <c r="I566" s="114"/>
      <c r="J566" s="116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</row>
    <row r="567" spans="1:26" ht="15.75" customHeight="1" x14ac:dyDescent="0.25">
      <c r="A567" s="114"/>
      <c r="B567" s="114"/>
      <c r="C567" s="114"/>
      <c r="D567" s="115"/>
      <c r="E567" s="114"/>
      <c r="F567" s="114"/>
      <c r="G567" s="114"/>
      <c r="H567" s="114"/>
      <c r="I567" s="114"/>
      <c r="J567" s="116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</row>
    <row r="568" spans="1:26" ht="15.75" customHeight="1" x14ac:dyDescent="0.25">
      <c r="A568" s="114"/>
      <c r="B568" s="114"/>
      <c r="C568" s="114"/>
      <c r="D568" s="115"/>
      <c r="E568" s="114"/>
      <c r="F568" s="114"/>
      <c r="G568" s="114"/>
      <c r="H568" s="114"/>
      <c r="I568" s="114"/>
      <c r="J568" s="116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</row>
    <row r="569" spans="1:26" ht="15.75" customHeight="1" x14ac:dyDescent="0.25">
      <c r="A569" s="114"/>
      <c r="B569" s="114"/>
      <c r="C569" s="114"/>
      <c r="D569" s="115"/>
      <c r="E569" s="114"/>
      <c r="F569" s="114"/>
      <c r="G569" s="114"/>
      <c r="H569" s="114"/>
      <c r="I569" s="114"/>
      <c r="J569" s="116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</row>
    <row r="570" spans="1:26" ht="15.75" customHeight="1" x14ac:dyDescent="0.25">
      <c r="A570" s="114"/>
      <c r="B570" s="114"/>
      <c r="C570" s="114"/>
      <c r="D570" s="115"/>
      <c r="E570" s="114"/>
      <c r="F570" s="114"/>
      <c r="G570" s="114"/>
      <c r="H570" s="114"/>
      <c r="I570" s="114"/>
      <c r="J570" s="116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</row>
    <row r="571" spans="1:26" ht="15.75" customHeight="1" x14ac:dyDescent="0.25">
      <c r="A571" s="114"/>
      <c r="B571" s="114"/>
      <c r="C571" s="114"/>
      <c r="D571" s="115"/>
      <c r="E571" s="114"/>
      <c r="F571" s="114"/>
      <c r="G571" s="114"/>
      <c r="H571" s="114"/>
      <c r="I571" s="114"/>
      <c r="J571" s="116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</row>
    <row r="572" spans="1:26" ht="15.75" customHeight="1" x14ac:dyDescent="0.25">
      <c r="A572" s="114"/>
      <c r="B572" s="114"/>
      <c r="C572" s="114"/>
      <c r="D572" s="115"/>
      <c r="E572" s="114"/>
      <c r="F572" s="114"/>
      <c r="G572" s="114"/>
      <c r="H572" s="114"/>
      <c r="I572" s="114"/>
      <c r="J572" s="116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</row>
    <row r="573" spans="1:26" ht="15.75" customHeight="1" x14ac:dyDescent="0.25">
      <c r="A573" s="114"/>
      <c r="B573" s="114"/>
      <c r="C573" s="114"/>
      <c r="D573" s="115"/>
      <c r="E573" s="114"/>
      <c r="F573" s="114"/>
      <c r="G573" s="114"/>
      <c r="H573" s="114"/>
      <c r="I573" s="114"/>
      <c r="J573" s="116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</row>
    <row r="574" spans="1:26" ht="15.75" customHeight="1" x14ac:dyDescent="0.25">
      <c r="A574" s="114"/>
      <c r="B574" s="114"/>
      <c r="C574" s="114"/>
      <c r="D574" s="115"/>
      <c r="E574" s="114"/>
      <c r="F574" s="114"/>
      <c r="G574" s="114"/>
      <c r="H574" s="114"/>
      <c r="I574" s="114"/>
      <c r="J574" s="116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</row>
    <row r="575" spans="1:26" ht="15.75" customHeight="1" x14ac:dyDescent="0.25">
      <c r="A575" s="114"/>
      <c r="B575" s="114"/>
      <c r="C575" s="114"/>
      <c r="D575" s="115"/>
      <c r="E575" s="114"/>
      <c r="F575" s="114"/>
      <c r="G575" s="114"/>
      <c r="H575" s="114"/>
      <c r="I575" s="114"/>
      <c r="J575" s="116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</row>
    <row r="576" spans="1:26" ht="15.75" customHeight="1" x14ac:dyDescent="0.25">
      <c r="A576" s="114"/>
      <c r="B576" s="114"/>
      <c r="C576" s="114"/>
      <c r="D576" s="115"/>
      <c r="E576" s="114"/>
      <c r="F576" s="114"/>
      <c r="G576" s="114"/>
      <c r="H576" s="114"/>
      <c r="I576" s="114"/>
      <c r="J576" s="116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</row>
    <row r="577" spans="1:26" ht="15.75" customHeight="1" x14ac:dyDescent="0.25">
      <c r="A577" s="114"/>
      <c r="B577" s="114"/>
      <c r="C577" s="114"/>
      <c r="D577" s="115"/>
      <c r="E577" s="114"/>
      <c r="F577" s="114"/>
      <c r="G577" s="114"/>
      <c r="H577" s="114"/>
      <c r="I577" s="114"/>
      <c r="J577" s="116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</row>
    <row r="578" spans="1:26" ht="15.75" customHeight="1" x14ac:dyDescent="0.25">
      <c r="A578" s="114"/>
      <c r="B578" s="114"/>
      <c r="C578" s="114"/>
      <c r="D578" s="115"/>
      <c r="E578" s="114"/>
      <c r="F578" s="114"/>
      <c r="G578" s="114"/>
      <c r="H578" s="114"/>
      <c r="I578" s="114"/>
      <c r="J578" s="116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</row>
    <row r="579" spans="1:26" ht="15.75" customHeight="1" x14ac:dyDescent="0.25">
      <c r="A579" s="114"/>
      <c r="B579" s="114"/>
      <c r="C579" s="114"/>
      <c r="D579" s="115"/>
      <c r="E579" s="114"/>
      <c r="F579" s="114"/>
      <c r="G579" s="114"/>
      <c r="H579" s="114"/>
      <c r="I579" s="114"/>
      <c r="J579" s="116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</row>
    <row r="580" spans="1:26" ht="15.75" customHeight="1" x14ac:dyDescent="0.25">
      <c r="A580" s="114"/>
      <c r="B580" s="114"/>
      <c r="C580" s="114"/>
      <c r="D580" s="115"/>
      <c r="E580" s="114"/>
      <c r="F580" s="114"/>
      <c r="G580" s="114"/>
      <c r="H580" s="114"/>
      <c r="I580" s="114"/>
      <c r="J580" s="116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</row>
    <row r="581" spans="1:26" ht="15.75" customHeight="1" x14ac:dyDescent="0.25">
      <c r="A581" s="114"/>
      <c r="B581" s="114"/>
      <c r="C581" s="114"/>
      <c r="D581" s="115"/>
      <c r="E581" s="114"/>
      <c r="F581" s="114"/>
      <c r="G581" s="114"/>
      <c r="H581" s="114"/>
      <c r="I581" s="114"/>
      <c r="J581" s="116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</row>
    <row r="582" spans="1:26" ht="15.75" customHeight="1" x14ac:dyDescent="0.25">
      <c r="A582" s="114"/>
      <c r="B582" s="114"/>
      <c r="C582" s="114"/>
      <c r="D582" s="115"/>
      <c r="E582" s="114"/>
      <c r="F582" s="114"/>
      <c r="G582" s="114"/>
      <c r="H582" s="114"/>
      <c r="I582" s="114"/>
      <c r="J582" s="116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</row>
    <row r="583" spans="1:26" ht="15.75" customHeight="1" x14ac:dyDescent="0.25">
      <c r="A583" s="114"/>
      <c r="B583" s="114"/>
      <c r="C583" s="114"/>
      <c r="D583" s="115"/>
      <c r="E583" s="114"/>
      <c r="F583" s="114"/>
      <c r="G583" s="114"/>
      <c r="H583" s="114"/>
      <c r="I583" s="114"/>
      <c r="J583" s="116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</row>
    <row r="584" spans="1:26" ht="15.75" customHeight="1" x14ac:dyDescent="0.25">
      <c r="A584" s="114"/>
      <c r="B584" s="114"/>
      <c r="C584" s="114"/>
      <c r="D584" s="115"/>
      <c r="E584" s="114"/>
      <c r="F584" s="114"/>
      <c r="G584" s="114"/>
      <c r="H584" s="114"/>
      <c r="I584" s="114"/>
      <c r="J584" s="116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</row>
    <row r="585" spans="1:26" ht="15.75" customHeight="1" x14ac:dyDescent="0.25">
      <c r="A585" s="114"/>
      <c r="B585" s="114"/>
      <c r="C585" s="114"/>
      <c r="D585" s="115"/>
      <c r="E585" s="114"/>
      <c r="F585" s="114"/>
      <c r="G585" s="114"/>
      <c r="H585" s="114"/>
      <c r="I585" s="114"/>
      <c r="J585" s="116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</row>
    <row r="586" spans="1:26" ht="15.75" customHeight="1" x14ac:dyDescent="0.25">
      <c r="A586" s="114"/>
      <c r="B586" s="114"/>
      <c r="C586" s="114"/>
      <c r="D586" s="115"/>
      <c r="E586" s="114"/>
      <c r="F586" s="114"/>
      <c r="G586" s="114"/>
      <c r="H586" s="114"/>
      <c r="I586" s="114"/>
      <c r="J586" s="116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</row>
    <row r="587" spans="1:26" ht="15.75" customHeight="1" x14ac:dyDescent="0.25">
      <c r="A587" s="114"/>
      <c r="B587" s="114"/>
      <c r="C587" s="114"/>
      <c r="D587" s="115"/>
      <c r="E587" s="114"/>
      <c r="F587" s="114"/>
      <c r="G587" s="114"/>
      <c r="H587" s="114"/>
      <c r="I587" s="114"/>
      <c r="J587" s="116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</row>
    <row r="588" spans="1:26" ht="15.75" customHeight="1" x14ac:dyDescent="0.25">
      <c r="A588" s="114"/>
      <c r="B588" s="114"/>
      <c r="C588" s="114"/>
      <c r="D588" s="115"/>
      <c r="E588" s="114"/>
      <c r="F588" s="114"/>
      <c r="G588" s="114"/>
      <c r="H588" s="114"/>
      <c r="I588" s="114"/>
      <c r="J588" s="116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</row>
    <row r="589" spans="1:26" ht="15.75" customHeight="1" x14ac:dyDescent="0.25">
      <c r="A589" s="114"/>
      <c r="B589" s="114"/>
      <c r="C589" s="114"/>
      <c r="D589" s="115"/>
      <c r="E589" s="114"/>
      <c r="F589" s="114"/>
      <c r="G589" s="114"/>
      <c r="H589" s="114"/>
      <c r="I589" s="114"/>
      <c r="J589" s="116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</row>
    <row r="590" spans="1:26" ht="15.75" customHeight="1" x14ac:dyDescent="0.25">
      <c r="A590" s="114"/>
      <c r="B590" s="114"/>
      <c r="C590" s="114"/>
      <c r="D590" s="115"/>
      <c r="E590" s="114"/>
      <c r="F590" s="114"/>
      <c r="G590" s="114"/>
      <c r="H590" s="114"/>
      <c r="I590" s="114"/>
      <c r="J590" s="116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</row>
    <row r="591" spans="1:26" ht="15.75" customHeight="1" x14ac:dyDescent="0.25">
      <c r="A591" s="114"/>
      <c r="B591" s="114"/>
      <c r="C591" s="114"/>
      <c r="D591" s="115"/>
      <c r="E591" s="114"/>
      <c r="F591" s="114"/>
      <c r="G591" s="114"/>
      <c r="H591" s="114"/>
      <c r="I591" s="114"/>
      <c r="J591" s="116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</row>
    <row r="592" spans="1:26" ht="15.75" customHeight="1" x14ac:dyDescent="0.25">
      <c r="A592" s="114"/>
      <c r="B592" s="114"/>
      <c r="C592" s="114"/>
      <c r="D592" s="115"/>
      <c r="E592" s="114"/>
      <c r="F592" s="114"/>
      <c r="G592" s="114"/>
      <c r="H592" s="114"/>
      <c r="I592" s="114"/>
      <c r="J592" s="116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</row>
    <row r="593" spans="1:26" ht="15.75" customHeight="1" x14ac:dyDescent="0.25">
      <c r="A593" s="114"/>
      <c r="B593" s="114"/>
      <c r="C593" s="114"/>
      <c r="D593" s="115"/>
      <c r="E593" s="114"/>
      <c r="F593" s="114"/>
      <c r="G593" s="114"/>
      <c r="H593" s="114"/>
      <c r="I593" s="114"/>
      <c r="J593" s="116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</row>
    <row r="594" spans="1:26" ht="15.75" customHeight="1" x14ac:dyDescent="0.25">
      <c r="A594" s="114"/>
      <c r="B594" s="114"/>
      <c r="C594" s="114"/>
      <c r="D594" s="115"/>
      <c r="E594" s="114"/>
      <c r="F594" s="114"/>
      <c r="G594" s="114"/>
      <c r="H594" s="114"/>
      <c r="I594" s="114"/>
      <c r="J594" s="116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</row>
    <row r="595" spans="1:26" ht="15.75" customHeight="1" x14ac:dyDescent="0.25">
      <c r="A595" s="114"/>
      <c r="B595" s="114"/>
      <c r="C595" s="114"/>
      <c r="D595" s="115"/>
      <c r="E595" s="114"/>
      <c r="F595" s="114"/>
      <c r="G595" s="114"/>
      <c r="H595" s="114"/>
      <c r="I595" s="114"/>
      <c r="J595" s="116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</row>
    <row r="596" spans="1:26" ht="15.75" customHeight="1" x14ac:dyDescent="0.25">
      <c r="A596" s="114"/>
      <c r="B596" s="114"/>
      <c r="C596" s="114"/>
      <c r="D596" s="115"/>
      <c r="E596" s="114"/>
      <c r="F596" s="114"/>
      <c r="G596" s="114"/>
      <c r="H596" s="114"/>
      <c r="I596" s="114"/>
      <c r="J596" s="116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</row>
    <row r="597" spans="1:26" ht="15.75" customHeight="1" x14ac:dyDescent="0.25">
      <c r="A597" s="114"/>
      <c r="B597" s="114"/>
      <c r="C597" s="114"/>
      <c r="D597" s="115"/>
      <c r="E597" s="114"/>
      <c r="F597" s="114"/>
      <c r="G597" s="114"/>
      <c r="H597" s="114"/>
      <c r="I597" s="114"/>
      <c r="J597" s="116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</row>
    <row r="598" spans="1:26" ht="15.75" customHeight="1" x14ac:dyDescent="0.25">
      <c r="A598" s="114"/>
      <c r="B598" s="114"/>
      <c r="C598" s="114"/>
      <c r="D598" s="115"/>
      <c r="E598" s="114"/>
      <c r="F598" s="114"/>
      <c r="G598" s="114"/>
      <c r="H598" s="114"/>
      <c r="I598" s="114"/>
      <c r="J598" s="116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</row>
    <row r="599" spans="1:26" ht="15.75" customHeight="1" x14ac:dyDescent="0.25">
      <c r="A599" s="114"/>
      <c r="B599" s="114"/>
      <c r="C599" s="114"/>
      <c r="D599" s="115"/>
      <c r="E599" s="114"/>
      <c r="F599" s="114"/>
      <c r="G599" s="114"/>
      <c r="H599" s="114"/>
      <c r="I599" s="114"/>
      <c r="J599" s="116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</row>
    <row r="600" spans="1:26" ht="15.75" customHeight="1" x14ac:dyDescent="0.25">
      <c r="A600" s="114"/>
      <c r="B600" s="114"/>
      <c r="C600" s="114"/>
      <c r="D600" s="115"/>
      <c r="E600" s="114"/>
      <c r="F600" s="114"/>
      <c r="G600" s="114"/>
      <c r="H600" s="114"/>
      <c r="I600" s="114"/>
      <c r="J600" s="116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</row>
    <row r="601" spans="1:26" ht="15.75" customHeight="1" x14ac:dyDescent="0.25">
      <c r="A601" s="114"/>
      <c r="B601" s="114"/>
      <c r="C601" s="114"/>
      <c r="D601" s="115"/>
      <c r="E601" s="114"/>
      <c r="F601" s="114"/>
      <c r="G601" s="114"/>
      <c r="H601" s="114"/>
      <c r="I601" s="114"/>
      <c r="J601" s="116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</row>
    <row r="602" spans="1:26" ht="15.75" customHeight="1" x14ac:dyDescent="0.25">
      <c r="A602" s="114"/>
      <c r="B602" s="114"/>
      <c r="C602" s="114"/>
      <c r="D602" s="115"/>
      <c r="E602" s="114"/>
      <c r="F602" s="114"/>
      <c r="G602" s="114"/>
      <c r="H602" s="114"/>
      <c r="I602" s="114"/>
      <c r="J602" s="116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</row>
    <row r="603" spans="1:26" ht="15.75" customHeight="1" x14ac:dyDescent="0.25">
      <c r="A603" s="114"/>
      <c r="B603" s="114"/>
      <c r="C603" s="114"/>
      <c r="D603" s="115"/>
      <c r="E603" s="114"/>
      <c r="F603" s="114"/>
      <c r="G603" s="114"/>
      <c r="H603" s="114"/>
      <c r="I603" s="114"/>
      <c r="J603" s="116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</row>
    <row r="604" spans="1:26" ht="15.75" customHeight="1" x14ac:dyDescent="0.25">
      <c r="A604" s="114"/>
      <c r="B604" s="114"/>
      <c r="C604" s="114"/>
      <c r="D604" s="115"/>
      <c r="E604" s="114"/>
      <c r="F604" s="114"/>
      <c r="G604" s="114"/>
      <c r="H604" s="114"/>
      <c r="I604" s="114"/>
      <c r="J604" s="116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</row>
    <row r="605" spans="1:26" ht="15.75" customHeight="1" x14ac:dyDescent="0.25">
      <c r="A605" s="114"/>
      <c r="B605" s="114"/>
      <c r="C605" s="114"/>
      <c r="D605" s="115"/>
      <c r="E605" s="114"/>
      <c r="F605" s="114"/>
      <c r="G605" s="114"/>
      <c r="H605" s="114"/>
      <c r="I605" s="114"/>
      <c r="J605" s="116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</row>
    <row r="606" spans="1:26" ht="15.75" customHeight="1" x14ac:dyDescent="0.25">
      <c r="A606" s="114"/>
      <c r="B606" s="114"/>
      <c r="C606" s="114"/>
      <c r="D606" s="115"/>
      <c r="E606" s="114"/>
      <c r="F606" s="114"/>
      <c r="G606" s="114"/>
      <c r="H606" s="114"/>
      <c r="I606" s="114"/>
      <c r="J606" s="116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</row>
    <row r="607" spans="1:26" ht="15.75" customHeight="1" x14ac:dyDescent="0.25">
      <c r="A607" s="114"/>
      <c r="B607" s="114"/>
      <c r="C607" s="114"/>
      <c r="D607" s="115"/>
      <c r="E607" s="114"/>
      <c r="F607" s="114"/>
      <c r="G607" s="114"/>
      <c r="H607" s="114"/>
      <c r="I607" s="114"/>
      <c r="J607" s="116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</row>
    <row r="608" spans="1:26" ht="15.75" customHeight="1" x14ac:dyDescent="0.25">
      <c r="A608" s="114"/>
      <c r="B608" s="114"/>
      <c r="C608" s="114"/>
      <c r="D608" s="115"/>
      <c r="E608" s="114"/>
      <c r="F608" s="114"/>
      <c r="G608" s="114"/>
      <c r="H608" s="114"/>
      <c r="I608" s="114"/>
      <c r="J608" s="116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</row>
    <row r="609" spans="1:26" ht="15.75" customHeight="1" x14ac:dyDescent="0.25">
      <c r="A609" s="114"/>
      <c r="B609" s="114"/>
      <c r="C609" s="114"/>
      <c r="D609" s="115"/>
      <c r="E609" s="114"/>
      <c r="F609" s="114"/>
      <c r="G609" s="114"/>
      <c r="H609" s="114"/>
      <c r="I609" s="114"/>
      <c r="J609" s="116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</row>
    <row r="610" spans="1:26" ht="15.75" customHeight="1" x14ac:dyDescent="0.25">
      <c r="A610" s="114"/>
      <c r="B610" s="114"/>
      <c r="C610" s="114"/>
      <c r="D610" s="115"/>
      <c r="E610" s="114"/>
      <c r="F610" s="114"/>
      <c r="G610" s="114"/>
      <c r="H610" s="114"/>
      <c r="I610" s="114"/>
      <c r="J610" s="116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</row>
    <row r="611" spans="1:26" ht="15.75" customHeight="1" x14ac:dyDescent="0.25">
      <c r="A611" s="114"/>
      <c r="B611" s="114"/>
      <c r="C611" s="114"/>
      <c r="D611" s="115"/>
      <c r="E611" s="114"/>
      <c r="F611" s="114"/>
      <c r="G611" s="114"/>
      <c r="H611" s="114"/>
      <c r="I611" s="114"/>
      <c r="J611" s="116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</row>
    <row r="612" spans="1:26" ht="15.75" customHeight="1" x14ac:dyDescent="0.25">
      <c r="A612" s="114"/>
      <c r="B612" s="114"/>
      <c r="C612" s="114"/>
      <c r="D612" s="115"/>
      <c r="E612" s="114"/>
      <c r="F612" s="114"/>
      <c r="G612" s="114"/>
      <c r="H612" s="114"/>
      <c r="I612" s="114"/>
      <c r="J612" s="116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</row>
    <row r="613" spans="1:26" ht="15.75" customHeight="1" x14ac:dyDescent="0.25">
      <c r="A613" s="114"/>
      <c r="B613" s="114"/>
      <c r="C613" s="114"/>
      <c r="D613" s="115"/>
      <c r="E613" s="114"/>
      <c r="F613" s="114"/>
      <c r="G613" s="114"/>
      <c r="H613" s="114"/>
      <c r="I613" s="114"/>
      <c r="J613" s="116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</row>
    <row r="614" spans="1:26" ht="15.75" customHeight="1" x14ac:dyDescent="0.25">
      <c r="A614" s="114"/>
      <c r="B614" s="114"/>
      <c r="C614" s="114"/>
      <c r="D614" s="115"/>
      <c r="E614" s="114"/>
      <c r="F614" s="114"/>
      <c r="G614" s="114"/>
      <c r="H614" s="114"/>
      <c r="I614" s="114"/>
      <c r="J614" s="116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</row>
    <row r="615" spans="1:26" ht="15.75" customHeight="1" x14ac:dyDescent="0.25">
      <c r="A615" s="114"/>
      <c r="B615" s="114"/>
      <c r="C615" s="114"/>
      <c r="D615" s="115"/>
      <c r="E615" s="114"/>
      <c r="F615" s="114"/>
      <c r="G615" s="114"/>
      <c r="H615" s="114"/>
      <c r="I615" s="114"/>
      <c r="J615" s="116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</row>
    <row r="616" spans="1:26" ht="15.75" customHeight="1" x14ac:dyDescent="0.25">
      <c r="A616" s="114"/>
      <c r="B616" s="114"/>
      <c r="C616" s="114"/>
      <c r="D616" s="115"/>
      <c r="E616" s="114"/>
      <c r="F616" s="114"/>
      <c r="G616" s="114"/>
      <c r="H616" s="114"/>
      <c r="I616" s="114"/>
      <c r="J616" s="116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</row>
    <row r="617" spans="1:26" ht="15.75" customHeight="1" x14ac:dyDescent="0.25">
      <c r="A617" s="114"/>
      <c r="B617" s="114"/>
      <c r="C617" s="114"/>
      <c r="D617" s="115"/>
      <c r="E617" s="114"/>
      <c r="F617" s="114"/>
      <c r="G617" s="114"/>
      <c r="H617" s="114"/>
      <c r="I617" s="114"/>
      <c r="J617" s="116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</row>
    <row r="618" spans="1:26" ht="15.75" customHeight="1" x14ac:dyDescent="0.25">
      <c r="A618" s="114"/>
      <c r="B618" s="114"/>
      <c r="C618" s="114"/>
      <c r="D618" s="115"/>
      <c r="E618" s="114"/>
      <c r="F618" s="114"/>
      <c r="G618" s="114"/>
      <c r="H618" s="114"/>
      <c r="I618" s="114"/>
      <c r="J618" s="116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</row>
    <row r="619" spans="1:26" ht="15.75" customHeight="1" x14ac:dyDescent="0.25">
      <c r="A619" s="114"/>
      <c r="B619" s="114"/>
      <c r="C619" s="114"/>
      <c r="D619" s="115"/>
      <c r="E619" s="114"/>
      <c r="F619" s="114"/>
      <c r="G619" s="114"/>
      <c r="H619" s="114"/>
      <c r="I619" s="114"/>
      <c r="J619" s="116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</row>
    <row r="620" spans="1:26" ht="15.75" customHeight="1" x14ac:dyDescent="0.25">
      <c r="A620" s="114"/>
      <c r="B620" s="114"/>
      <c r="C620" s="114"/>
      <c r="D620" s="115"/>
      <c r="E620" s="114"/>
      <c r="F620" s="114"/>
      <c r="G620" s="114"/>
      <c r="H620" s="114"/>
      <c r="I620" s="114"/>
      <c r="J620" s="116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</row>
    <row r="621" spans="1:26" ht="15.75" customHeight="1" x14ac:dyDescent="0.25">
      <c r="A621" s="114"/>
      <c r="B621" s="114"/>
      <c r="C621" s="114"/>
      <c r="D621" s="115"/>
      <c r="E621" s="114"/>
      <c r="F621" s="114"/>
      <c r="G621" s="114"/>
      <c r="H621" s="114"/>
      <c r="I621" s="114"/>
      <c r="J621" s="116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</row>
    <row r="622" spans="1:26" ht="15.75" customHeight="1" x14ac:dyDescent="0.25">
      <c r="A622" s="114"/>
      <c r="B622" s="114"/>
      <c r="C622" s="114"/>
      <c r="D622" s="115"/>
      <c r="E622" s="114"/>
      <c r="F622" s="114"/>
      <c r="G622" s="114"/>
      <c r="H622" s="114"/>
      <c r="I622" s="114"/>
      <c r="J622" s="116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</row>
    <row r="623" spans="1:26" ht="15.75" customHeight="1" x14ac:dyDescent="0.25">
      <c r="A623" s="114"/>
      <c r="B623" s="114"/>
      <c r="C623" s="114"/>
      <c r="D623" s="115"/>
      <c r="E623" s="114"/>
      <c r="F623" s="114"/>
      <c r="G623" s="114"/>
      <c r="H623" s="114"/>
      <c r="I623" s="114"/>
      <c r="J623" s="116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</row>
    <row r="624" spans="1:26" ht="15.75" customHeight="1" x14ac:dyDescent="0.25">
      <c r="A624" s="114"/>
      <c r="B624" s="114"/>
      <c r="C624" s="114"/>
      <c r="D624" s="115"/>
      <c r="E624" s="114"/>
      <c r="F624" s="114"/>
      <c r="G624" s="114"/>
      <c r="H624" s="114"/>
      <c r="I624" s="114"/>
      <c r="J624" s="116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</row>
    <row r="625" spans="1:26" ht="15.75" customHeight="1" x14ac:dyDescent="0.25">
      <c r="A625" s="114"/>
      <c r="B625" s="114"/>
      <c r="C625" s="114"/>
      <c r="D625" s="115"/>
      <c r="E625" s="114"/>
      <c r="F625" s="114"/>
      <c r="G625" s="114"/>
      <c r="H625" s="114"/>
      <c r="I625" s="114"/>
      <c r="J625" s="116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</row>
    <row r="626" spans="1:26" ht="15.75" customHeight="1" x14ac:dyDescent="0.25">
      <c r="A626" s="114"/>
      <c r="B626" s="114"/>
      <c r="C626" s="114"/>
      <c r="D626" s="115"/>
      <c r="E626" s="114"/>
      <c r="F626" s="114"/>
      <c r="G626" s="114"/>
      <c r="H626" s="114"/>
      <c r="I626" s="114"/>
      <c r="J626" s="116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</row>
    <row r="627" spans="1:26" ht="15.75" customHeight="1" x14ac:dyDescent="0.25">
      <c r="A627" s="114"/>
      <c r="B627" s="114"/>
      <c r="C627" s="114"/>
      <c r="D627" s="115"/>
      <c r="E627" s="114"/>
      <c r="F627" s="114"/>
      <c r="G627" s="114"/>
      <c r="H627" s="114"/>
      <c r="I627" s="114"/>
      <c r="J627" s="116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</row>
    <row r="628" spans="1:26" ht="15.75" customHeight="1" x14ac:dyDescent="0.25">
      <c r="A628" s="114"/>
      <c r="B628" s="114"/>
      <c r="C628" s="114"/>
      <c r="D628" s="115"/>
      <c r="E628" s="114"/>
      <c r="F628" s="114"/>
      <c r="G628" s="114"/>
      <c r="H628" s="114"/>
      <c r="I628" s="114"/>
      <c r="J628" s="116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</row>
    <row r="629" spans="1:26" ht="15.75" customHeight="1" x14ac:dyDescent="0.25">
      <c r="A629" s="114"/>
      <c r="B629" s="114"/>
      <c r="C629" s="114"/>
      <c r="D629" s="115"/>
      <c r="E629" s="114"/>
      <c r="F629" s="114"/>
      <c r="G629" s="114"/>
      <c r="H629" s="114"/>
      <c r="I629" s="114"/>
      <c r="J629" s="116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</row>
    <row r="630" spans="1:26" ht="15.75" customHeight="1" x14ac:dyDescent="0.25">
      <c r="A630" s="114"/>
      <c r="B630" s="114"/>
      <c r="C630" s="114"/>
      <c r="D630" s="115"/>
      <c r="E630" s="114"/>
      <c r="F630" s="114"/>
      <c r="G630" s="114"/>
      <c r="H630" s="114"/>
      <c r="I630" s="114"/>
      <c r="J630" s="116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</row>
    <row r="631" spans="1:26" ht="15.75" customHeight="1" x14ac:dyDescent="0.25">
      <c r="A631" s="114"/>
      <c r="B631" s="114"/>
      <c r="C631" s="114"/>
      <c r="D631" s="115"/>
      <c r="E631" s="114"/>
      <c r="F631" s="114"/>
      <c r="G631" s="114"/>
      <c r="H631" s="114"/>
      <c r="I631" s="114"/>
      <c r="J631" s="116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</row>
    <row r="632" spans="1:26" ht="15.75" customHeight="1" x14ac:dyDescent="0.25">
      <c r="A632" s="114"/>
      <c r="B632" s="114"/>
      <c r="C632" s="114"/>
      <c r="D632" s="115"/>
      <c r="E632" s="114"/>
      <c r="F632" s="114"/>
      <c r="G632" s="114"/>
      <c r="H632" s="114"/>
      <c r="I632" s="114"/>
      <c r="J632" s="116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</row>
    <row r="633" spans="1:26" ht="15.75" customHeight="1" x14ac:dyDescent="0.25">
      <c r="A633" s="114"/>
      <c r="B633" s="114"/>
      <c r="C633" s="114"/>
      <c r="D633" s="115"/>
      <c r="E633" s="114"/>
      <c r="F633" s="114"/>
      <c r="G633" s="114"/>
      <c r="H633" s="114"/>
      <c r="I633" s="114"/>
      <c r="J633" s="116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</row>
    <row r="634" spans="1:26" ht="15.75" customHeight="1" x14ac:dyDescent="0.25">
      <c r="A634" s="114"/>
      <c r="B634" s="114"/>
      <c r="C634" s="114"/>
      <c r="D634" s="115"/>
      <c r="E634" s="114"/>
      <c r="F634" s="114"/>
      <c r="G634" s="114"/>
      <c r="H634" s="114"/>
      <c r="I634" s="114"/>
      <c r="J634" s="116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</row>
    <row r="635" spans="1:26" ht="15.75" customHeight="1" x14ac:dyDescent="0.25">
      <c r="A635" s="114"/>
      <c r="B635" s="114"/>
      <c r="C635" s="114"/>
      <c r="D635" s="115"/>
      <c r="E635" s="114"/>
      <c r="F635" s="114"/>
      <c r="G635" s="114"/>
      <c r="H635" s="114"/>
      <c r="I635" s="114"/>
      <c r="J635" s="116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</row>
    <row r="636" spans="1:26" ht="15.75" customHeight="1" x14ac:dyDescent="0.25">
      <c r="A636" s="114"/>
      <c r="B636" s="114"/>
      <c r="C636" s="114"/>
      <c r="D636" s="115"/>
      <c r="E636" s="114"/>
      <c r="F636" s="114"/>
      <c r="G636" s="114"/>
      <c r="H636" s="114"/>
      <c r="I636" s="114"/>
      <c r="J636" s="116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</row>
    <row r="637" spans="1:26" ht="15.75" customHeight="1" x14ac:dyDescent="0.25">
      <c r="A637" s="114"/>
      <c r="B637" s="114"/>
      <c r="C637" s="114"/>
      <c r="D637" s="115"/>
      <c r="E637" s="114"/>
      <c r="F637" s="114"/>
      <c r="G637" s="114"/>
      <c r="H637" s="114"/>
      <c r="I637" s="114"/>
      <c r="J637" s="116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</row>
    <row r="638" spans="1:26" ht="15.75" customHeight="1" x14ac:dyDescent="0.25">
      <c r="A638" s="114"/>
      <c r="B638" s="114"/>
      <c r="C638" s="114"/>
      <c r="D638" s="115"/>
      <c r="E638" s="114"/>
      <c r="F638" s="114"/>
      <c r="G638" s="114"/>
      <c r="H638" s="114"/>
      <c r="I638" s="114"/>
      <c r="J638" s="116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</row>
    <row r="639" spans="1:26" ht="15.75" customHeight="1" x14ac:dyDescent="0.25">
      <c r="A639" s="114"/>
      <c r="B639" s="114"/>
      <c r="C639" s="114"/>
      <c r="D639" s="115"/>
      <c r="E639" s="114"/>
      <c r="F639" s="114"/>
      <c r="G639" s="114"/>
      <c r="H639" s="114"/>
      <c r="I639" s="114"/>
      <c r="J639" s="116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</row>
    <row r="640" spans="1:26" ht="15.75" customHeight="1" x14ac:dyDescent="0.25">
      <c r="A640" s="114"/>
      <c r="B640" s="114"/>
      <c r="C640" s="114"/>
      <c r="D640" s="115"/>
      <c r="E640" s="114"/>
      <c r="F640" s="114"/>
      <c r="G640" s="114"/>
      <c r="H640" s="114"/>
      <c r="I640" s="114"/>
      <c r="J640" s="116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</row>
    <row r="641" spans="1:26" ht="15.75" customHeight="1" x14ac:dyDescent="0.25">
      <c r="A641" s="114"/>
      <c r="B641" s="114"/>
      <c r="C641" s="114"/>
      <c r="D641" s="115"/>
      <c r="E641" s="114"/>
      <c r="F641" s="114"/>
      <c r="G641" s="114"/>
      <c r="H641" s="114"/>
      <c r="I641" s="114"/>
      <c r="J641" s="116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</row>
    <row r="642" spans="1:26" ht="15.75" customHeight="1" x14ac:dyDescent="0.25">
      <c r="A642" s="114"/>
      <c r="B642" s="114"/>
      <c r="C642" s="114"/>
      <c r="D642" s="115"/>
      <c r="E642" s="114"/>
      <c r="F642" s="114"/>
      <c r="G642" s="114"/>
      <c r="H642" s="114"/>
      <c r="I642" s="114"/>
      <c r="J642" s="116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</row>
    <row r="643" spans="1:26" ht="15.75" customHeight="1" x14ac:dyDescent="0.25">
      <c r="A643" s="114"/>
      <c r="B643" s="114"/>
      <c r="C643" s="114"/>
      <c r="D643" s="115"/>
      <c r="E643" s="114"/>
      <c r="F643" s="114"/>
      <c r="G643" s="114"/>
      <c r="H643" s="114"/>
      <c r="I643" s="114"/>
      <c r="J643" s="116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</row>
    <row r="644" spans="1:26" ht="15.75" customHeight="1" x14ac:dyDescent="0.25">
      <c r="A644" s="114"/>
      <c r="B644" s="114"/>
      <c r="C644" s="114"/>
      <c r="D644" s="115"/>
      <c r="E644" s="114"/>
      <c r="F644" s="114"/>
      <c r="G644" s="114"/>
      <c r="H644" s="114"/>
      <c r="I644" s="114"/>
      <c r="J644" s="116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</row>
    <row r="645" spans="1:26" ht="15.75" customHeight="1" x14ac:dyDescent="0.25">
      <c r="A645" s="114"/>
      <c r="B645" s="114"/>
      <c r="C645" s="114"/>
      <c r="D645" s="115"/>
      <c r="E645" s="114"/>
      <c r="F645" s="114"/>
      <c r="G645" s="114"/>
      <c r="H645" s="114"/>
      <c r="I645" s="114"/>
      <c r="J645" s="116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</row>
    <row r="646" spans="1:26" ht="15.75" customHeight="1" x14ac:dyDescent="0.25">
      <c r="A646" s="114"/>
      <c r="B646" s="114"/>
      <c r="C646" s="114"/>
      <c r="D646" s="115"/>
      <c r="E646" s="114"/>
      <c r="F646" s="114"/>
      <c r="G646" s="114"/>
      <c r="H646" s="114"/>
      <c r="I646" s="114"/>
      <c r="J646" s="116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</row>
    <row r="647" spans="1:26" ht="15.75" customHeight="1" x14ac:dyDescent="0.25">
      <c r="A647" s="114"/>
      <c r="B647" s="114"/>
      <c r="C647" s="114"/>
      <c r="D647" s="115"/>
      <c r="E647" s="114"/>
      <c r="F647" s="114"/>
      <c r="G647" s="114"/>
      <c r="H647" s="114"/>
      <c r="I647" s="114"/>
      <c r="J647" s="116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</row>
    <row r="648" spans="1:26" ht="15.75" customHeight="1" x14ac:dyDescent="0.25">
      <c r="A648" s="114"/>
      <c r="B648" s="114"/>
      <c r="C648" s="114"/>
      <c r="D648" s="115"/>
      <c r="E648" s="114"/>
      <c r="F648" s="114"/>
      <c r="G648" s="114"/>
      <c r="H648" s="114"/>
      <c r="I648" s="114"/>
      <c r="J648" s="116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</row>
    <row r="649" spans="1:26" ht="15.75" customHeight="1" x14ac:dyDescent="0.25">
      <c r="A649" s="114"/>
      <c r="B649" s="114"/>
      <c r="C649" s="114"/>
      <c r="D649" s="115"/>
      <c r="E649" s="114"/>
      <c r="F649" s="114"/>
      <c r="G649" s="114"/>
      <c r="H649" s="114"/>
      <c r="I649" s="114"/>
      <c r="J649" s="116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</row>
    <row r="650" spans="1:26" ht="15.75" customHeight="1" x14ac:dyDescent="0.25">
      <c r="A650" s="114"/>
      <c r="B650" s="114"/>
      <c r="C650" s="114"/>
      <c r="D650" s="115"/>
      <c r="E650" s="114"/>
      <c r="F650" s="114"/>
      <c r="G650" s="114"/>
      <c r="H650" s="114"/>
      <c r="I650" s="114"/>
      <c r="J650" s="116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</row>
    <row r="651" spans="1:26" ht="15.75" customHeight="1" x14ac:dyDescent="0.25">
      <c r="A651" s="114"/>
      <c r="B651" s="114"/>
      <c r="C651" s="114"/>
      <c r="D651" s="115"/>
      <c r="E651" s="114"/>
      <c r="F651" s="114"/>
      <c r="G651" s="114"/>
      <c r="H651" s="114"/>
      <c r="I651" s="114"/>
      <c r="J651" s="116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</row>
    <row r="652" spans="1:26" ht="15.75" customHeight="1" x14ac:dyDescent="0.25">
      <c r="A652" s="114"/>
      <c r="B652" s="114"/>
      <c r="C652" s="114"/>
      <c r="D652" s="115"/>
      <c r="E652" s="114"/>
      <c r="F652" s="114"/>
      <c r="G652" s="114"/>
      <c r="H652" s="114"/>
      <c r="I652" s="114"/>
      <c r="J652" s="116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</row>
    <row r="653" spans="1:26" ht="15.75" customHeight="1" x14ac:dyDescent="0.25">
      <c r="A653" s="114"/>
      <c r="B653" s="114"/>
      <c r="C653" s="114"/>
      <c r="D653" s="115"/>
      <c r="E653" s="114"/>
      <c r="F653" s="114"/>
      <c r="G653" s="114"/>
      <c r="H653" s="114"/>
      <c r="I653" s="114"/>
      <c r="J653" s="116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</row>
    <row r="654" spans="1:26" ht="15.75" customHeight="1" x14ac:dyDescent="0.25">
      <c r="A654" s="114"/>
      <c r="B654" s="114"/>
      <c r="C654" s="114"/>
      <c r="D654" s="115"/>
      <c r="E654" s="114"/>
      <c r="F654" s="114"/>
      <c r="G654" s="114"/>
      <c r="H654" s="114"/>
      <c r="I654" s="114"/>
      <c r="J654" s="116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</row>
    <row r="655" spans="1:26" ht="15.75" customHeight="1" x14ac:dyDescent="0.25">
      <c r="A655" s="114"/>
      <c r="B655" s="114"/>
      <c r="C655" s="114"/>
      <c r="D655" s="115"/>
      <c r="E655" s="114"/>
      <c r="F655" s="114"/>
      <c r="G655" s="114"/>
      <c r="H655" s="114"/>
      <c r="I655" s="114"/>
      <c r="J655" s="116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</row>
    <row r="656" spans="1:26" ht="15.75" customHeight="1" x14ac:dyDescent="0.25">
      <c r="A656" s="114"/>
      <c r="B656" s="114"/>
      <c r="C656" s="114"/>
      <c r="D656" s="115"/>
      <c r="E656" s="114"/>
      <c r="F656" s="114"/>
      <c r="G656" s="114"/>
      <c r="H656" s="114"/>
      <c r="I656" s="114"/>
      <c r="J656" s="116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</row>
    <row r="657" spans="1:26" ht="15.75" customHeight="1" x14ac:dyDescent="0.25">
      <c r="A657" s="114"/>
      <c r="B657" s="114"/>
      <c r="C657" s="114"/>
      <c r="D657" s="115"/>
      <c r="E657" s="114"/>
      <c r="F657" s="114"/>
      <c r="G657" s="114"/>
      <c r="H657" s="114"/>
      <c r="I657" s="114"/>
      <c r="J657" s="116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</row>
    <row r="658" spans="1:26" ht="15.75" customHeight="1" x14ac:dyDescent="0.25">
      <c r="A658" s="114"/>
      <c r="B658" s="114"/>
      <c r="C658" s="114"/>
      <c r="D658" s="115"/>
      <c r="E658" s="114"/>
      <c r="F658" s="114"/>
      <c r="G658" s="114"/>
      <c r="H658" s="114"/>
      <c r="I658" s="114"/>
      <c r="J658" s="116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</row>
    <row r="659" spans="1:26" ht="15.75" customHeight="1" x14ac:dyDescent="0.25">
      <c r="A659" s="114"/>
      <c r="B659" s="114"/>
      <c r="C659" s="114"/>
      <c r="D659" s="115"/>
      <c r="E659" s="114"/>
      <c r="F659" s="114"/>
      <c r="G659" s="114"/>
      <c r="H659" s="114"/>
      <c r="I659" s="114"/>
      <c r="J659" s="116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</row>
    <row r="660" spans="1:26" ht="15.75" customHeight="1" x14ac:dyDescent="0.25">
      <c r="A660" s="114"/>
      <c r="B660" s="114"/>
      <c r="C660" s="114"/>
      <c r="D660" s="115"/>
      <c r="E660" s="114"/>
      <c r="F660" s="114"/>
      <c r="G660" s="114"/>
      <c r="H660" s="114"/>
      <c r="I660" s="114"/>
      <c r="J660" s="116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</row>
    <row r="661" spans="1:26" ht="15.75" customHeight="1" x14ac:dyDescent="0.25">
      <c r="A661" s="114"/>
      <c r="B661" s="114"/>
      <c r="C661" s="114"/>
      <c r="D661" s="115"/>
      <c r="E661" s="114"/>
      <c r="F661" s="114"/>
      <c r="G661" s="114"/>
      <c r="H661" s="114"/>
      <c r="I661" s="114"/>
      <c r="J661" s="116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</row>
    <row r="662" spans="1:26" ht="15.75" customHeight="1" x14ac:dyDescent="0.25">
      <c r="A662" s="114"/>
      <c r="B662" s="114"/>
      <c r="C662" s="114"/>
      <c r="D662" s="115"/>
      <c r="E662" s="114"/>
      <c r="F662" s="114"/>
      <c r="G662" s="114"/>
      <c r="H662" s="114"/>
      <c r="I662" s="114"/>
      <c r="J662" s="116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</row>
    <row r="663" spans="1:26" ht="15.75" customHeight="1" x14ac:dyDescent="0.25">
      <c r="A663" s="114"/>
      <c r="B663" s="114"/>
      <c r="C663" s="114"/>
      <c r="D663" s="115"/>
      <c r="E663" s="114"/>
      <c r="F663" s="114"/>
      <c r="G663" s="114"/>
      <c r="H663" s="114"/>
      <c r="I663" s="114"/>
      <c r="J663" s="116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</row>
    <row r="664" spans="1:26" ht="15.75" customHeight="1" x14ac:dyDescent="0.25">
      <c r="A664" s="114"/>
      <c r="B664" s="114"/>
      <c r="C664" s="114"/>
      <c r="D664" s="115"/>
      <c r="E664" s="114"/>
      <c r="F664" s="114"/>
      <c r="G664" s="114"/>
      <c r="H664" s="114"/>
      <c r="I664" s="114"/>
      <c r="J664" s="116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</row>
    <row r="665" spans="1:26" ht="15.75" customHeight="1" x14ac:dyDescent="0.25">
      <c r="A665" s="114"/>
      <c r="B665" s="114"/>
      <c r="C665" s="114"/>
      <c r="D665" s="115"/>
      <c r="E665" s="114"/>
      <c r="F665" s="114"/>
      <c r="G665" s="114"/>
      <c r="H665" s="114"/>
      <c r="I665" s="114"/>
      <c r="J665" s="116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</row>
    <row r="666" spans="1:26" ht="15.75" customHeight="1" x14ac:dyDescent="0.25">
      <c r="A666" s="114"/>
      <c r="B666" s="114"/>
      <c r="C666" s="114"/>
      <c r="D666" s="115"/>
      <c r="E666" s="114"/>
      <c r="F666" s="114"/>
      <c r="G666" s="114"/>
      <c r="H666" s="114"/>
      <c r="I666" s="114"/>
      <c r="J666" s="116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</row>
    <row r="667" spans="1:26" ht="15.75" customHeight="1" x14ac:dyDescent="0.25">
      <c r="A667" s="114"/>
      <c r="B667" s="114"/>
      <c r="C667" s="114"/>
      <c r="D667" s="115"/>
      <c r="E667" s="114"/>
      <c r="F667" s="114"/>
      <c r="G667" s="114"/>
      <c r="H667" s="114"/>
      <c r="I667" s="114"/>
      <c r="J667" s="116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</row>
    <row r="668" spans="1:26" ht="15.75" customHeight="1" x14ac:dyDescent="0.25">
      <c r="A668" s="114"/>
      <c r="B668" s="114"/>
      <c r="C668" s="114"/>
      <c r="D668" s="115"/>
      <c r="E668" s="114"/>
      <c r="F668" s="114"/>
      <c r="G668" s="114"/>
      <c r="H668" s="114"/>
      <c r="I668" s="114"/>
      <c r="J668" s="116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</row>
    <row r="669" spans="1:26" ht="15.75" customHeight="1" x14ac:dyDescent="0.25">
      <c r="A669" s="114"/>
      <c r="B669" s="114"/>
      <c r="C669" s="114"/>
      <c r="D669" s="115"/>
      <c r="E669" s="114"/>
      <c r="F669" s="114"/>
      <c r="G669" s="114"/>
      <c r="H669" s="114"/>
      <c r="I669" s="114"/>
      <c r="J669" s="116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</row>
    <row r="670" spans="1:26" ht="15.75" customHeight="1" x14ac:dyDescent="0.25">
      <c r="A670" s="114"/>
      <c r="B670" s="114"/>
      <c r="C670" s="114"/>
      <c r="D670" s="115"/>
      <c r="E670" s="114"/>
      <c r="F670" s="114"/>
      <c r="G670" s="114"/>
      <c r="H670" s="114"/>
      <c r="I670" s="114"/>
      <c r="J670" s="116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</row>
    <row r="671" spans="1:26" ht="15.75" customHeight="1" x14ac:dyDescent="0.25">
      <c r="A671" s="114"/>
      <c r="B671" s="114"/>
      <c r="C671" s="114"/>
      <c r="D671" s="115"/>
      <c r="E671" s="114"/>
      <c r="F671" s="114"/>
      <c r="G671" s="114"/>
      <c r="H671" s="114"/>
      <c r="I671" s="114"/>
      <c r="J671" s="116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</row>
    <row r="672" spans="1:26" ht="15.75" customHeight="1" x14ac:dyDescent="0.25">
      <c r="A672" s="114"/>
      <c r="B672" s="114"/>
      <c r="C672" s="114"/>
      <c r="D672" s="115"/>
      <c r="E672" s="114"/>
      <c r="F672" s="114"/>
      <c r="G672" s="114"/>
      <c r="H672" s="114"/>
      <c r="I672" s="114"/>
      <c r="J672" s="116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</row>
    <row r="673" spans="1:26" ht="15.75" customHeight="1" x14ac:dyDescent="0.25">
      <c r="A673" s="114"/>
      <c r="B673" s="114"/>
      <c r="C673" s="114"/>
      <c r="D673" s="115"/>
      <c r="E673" s="114"/>
      <c r="F673" s="114"/>
      <c r="G673" s="114"/>
      <c r="H673" s="114"/>
      <c r="I673" s="114"/>
      <c r="J673" s="116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</row>
    <row r="674" spans="1:26" ht="15.75" customHeight="1" x14ac:dyDescent="0.25">
      <c r="A674" s="114"/>
      <c r="B674" s="114"/>
      <c r="C674" s="114"/>
      <c r="D674" s="115"/>
      <c r="E674" s="114"/>
      <c r="F674" s="114"/>
      <c r="G674" s="114"/>
      <c r="H674" s="114"/>
      <c r="I674" s="114"/>
      <c r="J674" s="116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</row>
    <row r="675" spans="1:26" ht="15.75" customHeight="1" x14ac:dyDescent="0.25">
      <c r="A675" s="114"/>
      <c r="B675" s="114"/>
      <c r="C675" s="114"/>
      <c r="D675" s="115"/>
      <c r="E675" s="114"/>
      <c r="F675" s="114"/>
      <c r="G675" s="114"/>
      <c r="H675" s="114"/>
      <c r="I675" s="114"/>
      <c r="J675" s="116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</row>
    <row r="676" spans="1:26" ht="15.75" customHeight="1" x14ac:dyDescent="0.25">
      <c r="A676" s="114"/>
      <c r="B676" s="114"/>
      <c r="C676" s="114"/>
      <c r="D676" s="115"/>
      <c r="E676" s="114"/>
      <c r="F676" s="114"/>
      <c r="G676" s="114"/>
      <c r="H676" s="114"/>
      <c r="I676" s="114"/>
      <c r="J676" s="116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</row>
    <row r="677" spans="1:26" ht="15.75" customHeight="1" x14ac:dyDescent="0.25">
      <c r="A677" s="114"/>
      <c r="B677" s="114"/>
      <c r="C677" s="114"/>
      <c r="D677" s="115"/>
      <c r="E677" s="114"/>
      <c r="F677" s="114"/>
      <c r="G677" s="114"/>
      <c r="H677" s="114"/>
      <c r="I677" s="114"/>
      <c r="J677" s="116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</row>
    <row r="678" spans="1:26" ht="15.75" customHeight="1" x14ac:dyDescent="0.25">
      <c r="A678" s="114"/>
      <c r="B678" s="114"/>
      <c r="C678" s="114"/>
      <c r="D678" s="115"/>
      <c r="E678" s="114"/>
      <c r="F678" s="114"/>
      <c r="G678" s="114"/>
      <c r="H678" s="114"/>
      <c r="I678" s="114"/>
      <c r="J678" s="116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</row>
    <row r="679" spans="1:26" ht="15.75" customHeight="1" x14ac:dyDescent="0.25">
      <c r="A679" s="114"/>
      <c r="B679" s="114"/>
      <c r="C679" s="114"/>
      <c r="D679" s="115"/>
      <c r="E679" s="114"/>
      <c r="F679" s="114"/>
      <c r="G679" s="114"/>
      <c r="H679" s="114"/>
      <c r="I679" s="114"/>
      <c r="J679" s="116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</row>
    <row r="680" spans="1:26" ht="15.75" customHeight="1" x14ac:dyDescent="0.25">
      <c r="A680" s="114"/>
      <c r="B680" s="114"/>
      <c r="C680" s="114"/>
      <c r="D680" s="115"/>
      <c r="E680" s="114"/>
      <c r="F680" s="114"/>
      <c r="G680" s="114"/>
      <c r="H680" s="114"/>
      <c r="I680" s="114"/>
      <c r="J680" s="116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</row>
    <row r="681" spans="1:26" ht="15.75" customHeight="1" x14ac:dyDescent="0.25">
      <c r="A681" s="114"/>
      <c r="B681" s="114"/>
      <c r="C681" s="114"/>
      <c r="D681" s="115"/>
      <c r="E681" s="114"/>
      <c r="F681" s="114"/>
      <c r="G681" s="114"/>
      <c r="H681" s="114"/>
      <c r="I681" s="114"/>
      <c r="J681" s="116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</row>
    <row r="682" spans="1:26" ht="15.75" customHeight="1" x14ac:dyDescent="0.25">
      <c r="A682" s="114"/>
      <c r="B682" s="114"/>
      <c r="C682" s="114"/>
      <c r="D682" s="115"/>
      <c r="E682" s="114"/>
      <c r="F682" s="114"/>
      <c r="G682" s="114"/>
      <c r="H682" s="114"/>
      <c r="I682" s="114"/>
      <c r="J682" s="116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</row>
    <row r="683" spans="1:26" ht="15.75" customHeight="1" x14ac:dyDescent="0.25">
      <c r="A683" s="114"/>
      <c r="B683" s="114"/>
      <c r="C683" s="114"/>
      <c r="D683" s="115"/>
      <c r="E683" s="114"/>
      <c r="F683" s="114"/>
      <c r="G683" s="114"/>
      <c r="H683" s="114"/>
      <c r="I683" s="114"/>
      <c r="J683" s="116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</row>
    <row r="684" spans="1:26" ht="15.75" customHeight="1" x14ac:dyDescent="0.25">
      <c r="A684" s="114"/>
      <c r="B684" s="114"/>
      <c r="C684" s="114"/>
      <c r="D684" s="115"/>
      <c r="E684" s="114"/>
      <c r="F684" s="114"/>
      <c r="G684" s="114"/>
      <c r="H684" s="114"/>
      <c r="I684" s="114"/>
      <c r="J684" s="116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</row>
    <row r="685" spans="1:26" ht="15.75" customHeight="1" x14ac:dyDescent="0.25">
      <c r="A685" s="114"/>
      <c r="B685" s="114"/>
      <c r="C685" s="114"/>
      <c r="D685" s="115"/>
      <c r="E685" s="114"/>
      <c r="F685" s="114"/>
      <c r="G685" s="114"/>
      <c r="H685" s="114"/>
      <c r="I685" s="114"/>
      <c r="J685" s="116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</row>
    <row r="686" spans="1:26" ht="15.75" customHeight="1" x14ac:dyDescent="0.25">
      <c r="A686" s="114"/>
      <c r="B686" s="114"/>
      <c r="C686" s="114"/>
      <c r="D686" s="115"/>
      <c r="E686" s="114"/>
      <c r="F686" s="114"/>
      <c r="G686" s="114"/>
      <c r="H686" s="114"/>
      <c r="I686" s="114"/>
      <c r="J686" s="116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</row>
    <row r="687" spans="1:26" ht="15.75" customHeight="1" x14ac:dyDescent="0.25">
      <c r="A687" s="114"/>
      <c r="B687" s="114"/>
      <c r="C687" s="114"/>
      <c r="D687" s="115"/>
      <c r="E687" s="114"/>
      <c r="F687" s="114"/>
      <c r="G687" s="114"/>
      <c r="H687" s="114"/>
      <c r="I687" s="114"/>
      <c r="J687" s="116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</row>
    <row r="688" spans="1:26" ht="15.75" customHeight="1" x14ac:dyDescent="0.25">
      <c r="A688" s="114"/>
      <c r="B688" s="114"/>
      <c r="C688" s="114"/>
      <c r="D688" s="115"/>
      <c r="E688" s="114"/>
      <c r="F688" s="114"/>
      <c r="G688" s="114"/>
      <c r="H688" s="114"/>
      <c r="I688" s="114"/>
      <c r="J688" s="116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</row>
    <row r="689" spans="1:26" ht="15.75" customHeight="1" x14ac:dyDescent="0.25">
      <c r="A689" s="114"/>
      <c r="B689" s="114"/>
      <c r="C689" s="114"/>
      <c r="D689" s="115"/>
      <c r="E689" s="114"/>
      <c r="F689" s="114"/>
      <c r="G689" s="114"/>
      <c r="H689" s="114"/>
      <c r="I689" s="114"/>
      <c r="J689" s="116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</row>
    <row r="690" spans="1:26" ht="15.75" customHeight="1" x14ac:dyDescent="0.25">
      <c r="A690" s="114"/>
      <c r="B690" s="114"/>
      <c r="C690" s="114"/>
      <c r="D690" s="115"/>
      <c r="E690" s="114"/>
      <c r="F690" s="114"/>
      <c r="G690" s="114"/>
      <c r="H690" s="114"/>
      <c r="I690" s="114"/>
      <c r="J690" s="116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</row>
    <row r="691" spans="1:26" ht="15.75" customHeight="1" x14ac:dyDescent="0.25">
      <c r="A691" s="114"/>
      <c r="B691" s="114"/>
      <c r="C691" s="114"/>
      <c r="D691" s="115"/>
      <c r="E691" s="114"/>
      <c r="F691" s="114"/>
      <c r="G691" s="114"/>
      <c r="H691" s="114"/>
      <c r="I691" s="114"/>
      <c r="J691" s="116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</row>
    <row r="692" spans="1:26" ht="15.75" customHeight="1" x14ac:dyDescent="0.25">
      <c r="A692" s="114"/>
      <c r="B692" s="114"/>
      <c r="C692" s="114"/>
      <c r="D692" s="115"/>
      <c r="E692" s="114"/>
      <c r="F692" s="114"/>
      <c r="G692" s="114"/>
      <c r="H692" s="114"/>
      <c r="I692" s="114"/>
      <c r="J692" s="116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</row>
    <row r="693" spans="1:26" ht="15.75" customHeight="1" x14ac:dyDescent="0.25">
      <c r="A693" s="114"/>
      <c r="B693" s="114"/>
      <c r="C693" s="114"/>
      <c r="D693" s="115"/>
      <c r="E693" s="114"/>
      <c r="F693" s="114"/>
      <c r="G693" s="114"/>
      <c r="H693" s="114"/>
      <c r="I693" s="114"/>
      <c r="J693" s="116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</row>
    <row r="694" spans="1:26" ht="15.75" customHeight="1" x14ac:dyDescent="0.25">
      <c r="A694" s="114"/>
      <c r="B694" s="114"/>
      <c r="C694" s="114"/>
      <c r="D694" s="115"/>
      <c r="E694" s="114"/>
      <c r="F694" s="114"/>
      <c r="G694" s="114"/>
      <c r="H694" s="114"/>
      <c r="I694" s="114"/>
      <c r="J694" s="116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</row>
    <row r="695" spans="1:26" ht="15.75" customHeight="1" x14ac:dyDescent="0.25">
      <c r="A695" s="114"/>
      <c r="B695" s="114"/>
      <c r="C695" s="114"/>
      <c r="D695" s="115"/>
      <c r="E695" s="114"/>
      <c r="F695" s="114"/>
      <c r="G695" s="114"/>
      <c r="H695" s="114"/>
      <c r="I695" s="114"/>
      <c r="J695" s="116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</row>
    <row r="696" spans="1:26" ht="15.75" customHeight="1" x14ac:dyDescent="0.25">
      <c r="A696" s="114"/>
      <c r="B696" s="114"/>
      <c r="C696" s="114"/>
      <c r="D696" s="115"/>
      <c r="E696" s="114"/>
      <c r="F696" s="114"/>
      <c r="G696" s="114"/>
      <c r="H696" s="114"/>
      <c r="I696" s="114"/>
      <c r="J696" s="116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</row>
    <row r="697" spans="1:26" ht="15.75" customHeight="1" x14ac:dyDescent="0.25">
      <c r="A697" s="114"/>
      <c r="B697" s="114"/>
      <c r="C697" s="114"/>
      <c r="D697" s="115"/>
      <c r="E697" s="114"/>
      <c r="F697" s="114"/>
      <c r="G697" s="114"/>
      <c r="H697" s="114"/>
      <c r="I697" s="114"/>
      <c r="J697" s="116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</row>
    <row r="698" spans="1:26" ht="15.75" customHeight="1" x14ac:dyDescent="0.25">
      <c r="A698" s="114"/>
      <c r="B698" s="114"/>
      <c r="C698" s="114"/>
      <c r="D698" s="115"/>
      <c r="E698" s="114"/>
      <c r="F698" s="114"/>
      <c r="G698" s="114"/>
      <c r="H698" s="114"/>
      <c r="I698" s="114"/>
      <c r="J698" s="116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</row>
    <row r="699" spans="1:26" ht="15.75" customHeight="1" x14ac:dyDescent="0.25">
      <c r="A699" s="114"/>
      <c r="B699" s="114"/>
      <c r="C699" s="114"/>
      <c r="D699" s="115"/>
      <c r="E699" s="114"/>
      <c r="F699" s="114"/>
      <c r="G699" s="114"/>
      <c r="H699" s="114"/>
      <c r="I699" s="114"/>
      <c r="J699" s="116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</row>
    <row r="700" spans="1:26" ht="15.75" customHeight="1" x14ac:dyDescent="0.25">
      <c r="A700" s="114"/>
      <c r="B700" s="114"/>
      <c r="C700" s="114"/>
      <c r="D700" s="115"/>
      <c r="E700" s="114"/>
      <c r="F700" s="114"/>
      <c r="G700" s="114"/>
      <c r="H700" s="114"/>
      <c r="I700" s="114"/>
      <c r="J700" s="116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</row>
    <row r="701" spans="1:26" ht="15.75" customHeight="1" x14ac:dyDescent="0.25">
      <c r="A701" s="114"/>
      <c r="B701" s="114"/>
      <c r="C701" s="114"/>
      <c r="D701" s="115"/>
      <c r="E701" s="114"/>
      <c r="F701" s="114"/>
      <c r="G701" s="114"/>
      <c r="H701" s="114"/>
      <c r="I701" s="114"/>
      <c r="J701" s="116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</row>
    <row r="702" spans="1:26" ht="15.75" customHeight="1" x14ac:dyDescent="0.25">
      <c r="A702" s="114"/>
      <c r="B702" s="114"/>
      <c r="C702" s="114"/>
      <c r="D702" s="115"/>
      <c r="E702" s="114"/>
      <c r="F702" s="114"/>
      <c r="G702" s="114"/>
      <c r="H702" s="114"/>
      <c r="I702" s="114"/>
      <c r="J702" s="116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</row>
    <row r="703" spans="1:26" ht="15.75" customHeight="1" x14ac:dyDescent="0.25">
      <c r="A703" s="114"/>
      <c r="B703" s="114"/>
      <c r="C703" s="114"/>
      <c r="D703" s="115"/>
      <c r="E703" s="114"/>
      <c r="F703" s="114"/>
      <c r="G703" s="114"/>
      <c r="H703" s="114"/>
      <c r="I703" s="114"/>
      <c r="J703" s="116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</row>
    <row r="704" spans="1:26" ht="15.75" customHeight="1" x14ac:dyDescent="0.25">
      <c r="A704" s="114"/>
      <c r="B704" s="114"/>
      <c r="C704" s="114"/>
      <c r="D704" s="115"/>
      <c r="E704" s="114"/>
      <c r="F704" s="114"/>
      <c r="G704" s="114"/>
      <c r="H704" s="114"/>
      <c r="I704" s="114"/>
      <c r="J704" s="116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</row>
    <row r="705" spans="1:26" ht="15.75" customHeight="1" x14ac:dyDescent="0.25">
      <c r="A705" s="114"/>
      <c r="B705" s="114"/>
      <c r="C705" s="114"/>
      <c r="D705" s="115"/>
      <c r="E705" s="114"/>
      <c r="F705" s="114"/>
      <c r="G705" s="114"/>
      <c r="H705" s="114"/>
      <c r="I705" s="114"/>
      <c r="J705" s="116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</row>
    <row r="706" spans="1:26" ht="15.75" customHeight="1" x14ac:dyDescent="0.25">
      <c r="A706" s="114"/>
      <c r="B706" s="114"/>
      <c r="C706" s="114"/>
      <c r="D706" s="115"/>
      <c r="E706" s="114"/>
      <c r="F706" s="114"/>
      <c r="G706" s="114"/>
      <c r="H706" s="114"/>
      <c r="I706" s="114"/>
      <c r="J706" s="116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</row>
    <row r="707" spans="1:26" ht="15.75" customHeight="1" x14ac:dyDescent="0.25">
      <c r="A707" s="114"/>
      <c r="B707" s="114"/>
      <c r="C707" s="114"/>
      <c r="D707" s="115"/>
      <c r="E707" s="114"/>
      <c r="F707" s="114"/>
      <c r="G707" s="114"/>
      <c r="H707" s="114"/>
      <c r="I707" s="114"/>
      <c r="J707" s="116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</row>
    <row r="708" spans="1:26" ht="15.75" customHeight="1" x14ac:dyDescent="0.25">
      <c r="A708" s="114"/>
      <c r="B708" s="114"/>
      <c r="C708" s="114"/>
      <c r="D708" s="115"/>
      <c r="E708" s="114"/>
      <c r="F708" s="114"/>
      <c r="G708" s="114"/>
      <c r="H708" s="114"/>
      <c r="I708" s="114"/>
      <c r="J708" s="116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</row>
    <row r="709" spans="1:26" ht="15.75" customHeight="1" x14ac:dyDescent="0.25">
      <c r="A709" s="114"/>
      <c r="B709" s="114"/>
      <c r="C709" s="114"/>
      <c r="D709" s="115"/>
      <c r="E709" s="114"/>
      <c r="F709" s="114"/>
      <c r="G709" s="114"/>
      <c r="H709" s="114"/>
      <c r="I709" s="114"/>
      <c r="J709" s="116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</row>
    <row r="710" spans="1:26" ht="15.75" customHeight="1" x14ac:dyDescent="0.25">
      <c r="A710" s="114"/>
      <c r="B710" s="114"/>
      <c r="C710" s="114"/>
      <c r="D710" s="115"/>
      <c r="E710" s="114"/>
      <c r="F710" s="114"/>
      <c r="G710" s="114"/>
      <c r="H710" s="114"/>
      <c r="I710" s="114"/>
      <c r="J710" s="116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</row>
    <row r="711" spans="1:26" ht="15.75" customHeight="1" x14ac:dyDescent="0.25">
      <c r="A711" s="114"/>
      <c r="B711" s="114"/>
      <c r="C711" s="114"/>
      <c r="D711" s="115"/>
      <c r="E711" s="114"/>
      <c r="F711" s="114"/>
      <c r="G711" s="114"/>
      <c r="H711" s="114"/>
      <c r="I711" s="114"/>
      <c r="J711" s="116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</row>
    <row r="712" spans="1:26" ht="15.75" customHeight="1" x14ac:dyDescent="0.25">
      <c r="A712" s="114"/>
      <c r="B712" s="114"/>
      <c r="C712" s="114"/>
      <c r="D712" s="115"/>
      <c r="E712" s="114"/>
      <c r="F712" s="114"/>
      <c r="G712" s="114"/>
      <c r="H712" s="114"/>
      <c r="I712" s="114"/>
      <c r="J712" s="116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</row>
    <row r="713" spans="1:26" ht="15.75" customHeight="1" x14ac:dyDescent="0.25">
      <c r="A713" s="114"/>
      <c r="B713" s="114"/>
      <c r="C713" s="114"/>
      <c r="D713" s="115"/>
      <c r="E713" s="114"/>
      <c r="F713" s="114"/>
      <c r="G713" s="114"/>
      <c r="H713" s="114"/>
      <c r="I713" s="114"/>
      <c r="J713" s="116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</row>
    <row r="714" spans="1:26" ht="15.75" customHeight="1" x14ac:dyDescent="0.25">
      <c r="A714" s="114"/>
      <c r="B714" s="114"/>
      <c r="C714" s="114"/>
      <c r="D714" s="115"/>
      <c r="E714" s="114"/>
      <c r="F714" s="114"/>
      <c r="G714" s="114"/>
      <c r="H714" s="114"/>
      <c r="I714" s="114"/>
      <c r="J714" s="116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</row>
    <row r="715" spans="1:26" ht="15.75" customHeight="1" x14ac:dyDescent="0.25">
      <c r="A715" s="114"/>
      <c r="B715" s="114"/>
      <c r="C715" s="114"/>
      <c r="D715" s="115"/>
      <c r="E715" s="114"/>
      <c r="F715" s="114"/>
      <c r="G715" s="114"/>
      <c r="H715" s="114"/>
      <c r="I715" s="114"/>
      <c r="J715" s="116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</row>
    <row r="716" spans="1:26" ht="15.75" customHeight="1" x14ac:dyDescent="0.25">
      <c r="A716" s="114"/>
      <c r="B716" s="114"/>
      <c r="C716" s="114"/>
      <c r="D716" s="115"/>
      <c r="E716" s="114"/>
      <c r="F716" s="114"/>
      <c r="G716" s="114"/>
      <c r="H716" s="114"/>
      <c r="I716" s="114"/>
      <c r="J716" s="116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</row>
    <row r="717" spans="1:26" ht="15.75" customHeight="1" x14ac:dyDescent="0.25">
      <c r="A717" s="114"/>
      <c r="B717" s="114"/>
      <c r="C717" s="114"/>
      <c r="D717" s="115"/>
      <c r="E717" s="114"/>
      <c r="F717" s="114"/>
      <c r="G717" s="114"/>
      <c r="H717" s="114"/>
      <c r="I717" s="114"/>
      <c r="J717" s="116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</row>
    <row r="718" spans="1:26" ht="15.75" customHeight="1" x14ac:dyDescent="0.25">
      <c r="A718" s="114"/>
      <c r="B718" s="114"/>
      <c r="C718" s="114"/>
      <c r="D718" s="115"/>
      <c r="E718" s="114"/>
      <c r="F718" s="114"/>
      <c r="G718" s="114"/>
      <c r="H718" s="114"/>
      <c r="I718" s="114"/>
      <c r="J718" s="116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</row>
    <row r="719" spans="1:26" ht="15.75" customHeight="1" x14ac:dyDescent="0.25">
      <c r="A719" s="114"/>
      <c r="B719" s="114"/>
      <c r="C719" s="114"/>
      <c r="D719" s="115"/>
      <c r="E719" s="114"/>
      <c r="F719" s="114"/>
      <c r="G719" s="114"/>
      <c r="H719" s="114"/>
      <c r="I719" s="114"/>
      <c r="J719" s="116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</row>
    <row r="720" spans="1:26" ht="15.75" customHeight="1" x14ac:dyDescent="0.25">
      <c r="A720" s="114"/>
      <c r="B720" s="114"/>
      <c r="C720" s="114"/>
      <c r="D720" s="115"/>
      <c r="E720" s="114"/>
      <c r="F720" s="114"/>
      <c r="G720" s="114"/>
      <c r="H720" s="114"/>
      <c r="I720" s="114"/>
      <c r="J720" s="116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</row>
    <row r="721" spans="1:26" ht="15.75" customHeight="1" x14ac:dyDescent="0.25">
      <c r="A721" s="114"/>
      <c r="B721" s="114"/>
      <c r="C721" s="114"/>
      <c r="D721" s="115"/>
      <c r="E721" s="114"/>
      <c r="F721" s="114"/>
      <c r="G721" s="114"/>
      <c r="H721" s="114"/>
      <c r="I721" s="114"/>
      <c r="J721" s="116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</row>
    <row r="722" spans="1:26" ht="15.75" customHeight="1" x14ac:dyDescent="0.25">
      <c r="A722" s="114"/>
      <c r="B722" s="114"/>
      <c r="C722" s="114"/>
      <c r="D722" s="115"/>
      <c r="E722" s="114"/>
      <c r="F722" s="114"/>
      <c r="G722" s="114"/>
      <c r="H722" s="114"/>
      <c r="I722" s="114"/>
      <c r="J722" s="116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</row>
    <row r="723" spans="1:26" ht="15.75" customHeight="1" x14ac:dyDescent="0.25">
      <c r="A723" s="114"/>
      <c r="B723" s="114"/>
      <c r="C723" s="114"/>
      <c r="D723" s="115"/>
      <c r="E723" s="114"/>
      <c r="F723" s="114"/>
      <c r="G723" s="114"/>
      <c r="H723" s="114"/>
      <c r="I723" s="114"/>
      <c r="J723" s="116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</row>
    <row r="724" spans="1:26" ht="15.75" customHeight="1" x14ac:dyDescent="0.25">
      <c r="A724" s="114"/>
      <c r="B724" s="114"/>
      <c r="C724" s="114"/>
      <c r="D724" s="115"/>
      <c r="E724" s="114"/>
      <c r="F724" s="114"/>
      <c r="G724" s="114"/>
      <c r="H724" s="114"/>
      <c r="I724" s="114"/>
      <c r="J724" s="116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</row>
    <row r="725" spans="1:26" ht="15.75" customHeight="1" x14ac:dyDescent="0.25">
      <c r="A725" s="114"/>
      <c r="B725" s="114"/>
      <c r="C725" s="114"/>
      <c r="D725" s="115"/>
      <c r="E725" s="114"/>
      <c r="F725" s="114"/>
      <c r="G725" s="114"/>
      <c r="H725" s="114"/>
      <c r="I725" s="114"/>
      <c r="J725" s="116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</row>
    <row r="726" spans="1:26" ht="15.75" customHeight="1" x14ac:dyDescent="0.25">
      <c r="A726" s="114"/>
      <c r="B726" s="114"/>
      <c r="C726" s="114"/>
      <c r="D726" s="115"/>
      <c r="E726" s="114"/>
      <c r="F726" s="114"/>
      <c r="G726" s="114"/>
      <c r="H726" s="114"/>
      <c r="I726" s="114"/>
      <c r="J726" s="116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</row>
    <row r="727" spans="1:26" ht="15.75" customHeight="1" x14ac:dyDescent="0.25">
      <c r="A727" s="114"/>
      <c r="B727" s="114"/>
      <c r="C727" s="114"/>
      <c r="D727" s="115"/>
      <c r="E727" s="114"/>
      <c r="F727" s="114"/>
      <c r="G727" s="114"/>
      <c r="H727" s="114"/>
      <c r="I727" s="114"/>
      <c r="J727" s="116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</row>
    <row r="728" spans="1:26" ht="15.75" customHeight="1" x14ac:dyDescent="0.25">
      <c r="A728" s="114"/>
      <c r="B728" s="114"/>
      <c r="C728" s="114"/>
      <c r="D728" s="115"/>
      <c r="E728" s="114"/>
      <c r="F728" s="114"/>
      <c r="G728" s="114"/>
      <c r="H728" s="114"/>
      <c r="I728" s="114"/>
      <c r="J728" s="116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</row>
    <row r="729" spans="1:26" ht="15.75" customHeight="1" x14ac:dyDescent="0.25">
      <c r="A729" s="114"/>
      <c r="B729" s="114"/>
      <c r="C729" s="114"/>
      <c r="D729" s="115"/>
      <c r="E729" s="114"/>
      <c r="F729" s="114"/>
      <c r="G729" s="114"/>
      <c r="H729" s="114"/>
      <c r="I729" s="114"/>
      <c r="J729" s="116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</row>
    <row r="730" spans="1:26" ht="15.75" customHeight="1" x14ac:dyDescent="0.25">
      <c r="A730" s="114"/>
      <c r="B730" s="114"/>
      <c r="C730" s="114"/>
      <c r="D730" s="115"/>
      <c r="E730" s="114"/>
      <c r="F730" s="114"/>
      <c r="G730" s="114"/>
      <c r="H730" s="114"/>
      <c r="I730" s="114"/>
      <c r="J730" s="116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</row>
    <row r="731" spans="1:26" ht="15.75" customHeight="1" x14ac:dyDescent="0.25">
      <c r="A731" s="114"/>
      <c r="B731" s="114"/>
      <c r="C731" s="114"/>
      <c r="D731" s="115"/>
      <c r="E731" s="114"/>
      <c r="F731" s="114"/>
      <c r="G731" s="114"/>
      <c r="H731" s="114"/>
      <c r="I731" s="114"/>
      <c r="J731" s="116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</row>
    <row r="732" spans="1:26" ht="15.75" customHeight="1" x14ac:dyDescent="0.25">
      <c r="A732" s="114"/>
      <c r="B732" s="114"/>
      <c r="C732" s="114"/>
      <c r="D732" s="115"/>
      <c r="E732" s="114"/>
      <c r="F732" s="114"/>
      <c r="G732" s="114"/>
      <c r="H732" s="114"/>
      <c r="I732" s="114"/>
      <c r="J732" s="116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</row>
    <row r="733" spans="1:26" ht="15.75" customHeight="1" x14ac:dyDescent="0.25">
      <c r="A733" s="114"/>
      <c r="B733" s="114"/>
      <c r="C733" s="114"/>
      <c r="D733" s="115"/>
      <c r="E733" s="114"/>
      <c r="F733" s="114"/>
      <c r="G733" s="114"/>
      <c r="H733" s="114"/>
      <c r="I733" s="114"/>
      <c r="J733" s="116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</row>
    <row r="734" spans="1:26" ht="15.75" customHeight="1" x14ac:dyDescent="0.25">
      <c r="A734" s="114"/>
      <c r="B734" s="114"/>
      <c r="C734" s="114"/>
      <c r="D734" s="115"/>
      <c r="E734" s="114"/>
      <c r="F734" s="114"/>
      <c r="G734" s="114"/>
      <c r="H734" s="114"/>
      <c r="I734" s="114"/>
      <c r="J734" s="116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</row>
    <row r="735" spans="1:26" ht="15.75" customHeight="1" x14ac:dyDescent="0.25">
      <c r="A735" s="114"/>
      <c r="B735" s="114"/>
      <c r="C735" s="114"/>
      <c r="D735" s="115"/>
      <c r="E735" s="114"/>
      <c r="F735" s="114"/>
      <c r="G735" s="114"/>
      <c r="H735" s="114"/>
      <c r="I735" s="114"/>
      <c r="J735" s="116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</row>
    <row r="736" spans="1:26" ht="15.75" customHeight="1" x14ac:dyDescent="0.25">
      <c r="A736" s="114"/>
      <c r="B736" s="114"/>
      <c r="C736" s="114"/>
      <c r="D736" s="115"/>
      <c r="E736" s="114"/>
      <c r="F736" s="114"/>
      <c r="G736" s="114"/>
      <c r="H736" s="114"/>
      <c r="I736" s="114"/>
      <c r="J736" s="116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</row>
    <row r="737" spans="1:26" ht="15.75" customHeight="1" x14ac:dyDescent="0.25">
      <c r="A737" s="114"/>
      <c r="B737" s="114"/>
      <c r="C737" s="114"/>
      <c r="D737" s="115"/>
      <c r="E737" s="114"/>
      <c r="F737" s="114"/>
      <c r="G737" s="114"/>
      <c r="H737" s="114"/>
      <c r="I737" s="114"/>
      <c r="J737" s="116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</row>
    <row r="738" spans="1:26" ht="15.75" customHeight="1" x14ac:dyDescent="0.25">
      <c r="A738" s="114"/>
      <c r="B738" s="114"/>
      <c r="C738" s="114"/>
      <c r="D738" s="115"/>
      <c r="E738" s="114"/>
      <c r="F738" s="114"/>
      <c r="G738" s="114"/>
      <c r="H738" s="114"/>
      <c r="I738" s="114"/>
      <c r="J738" s="116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</row>
    <row r="739" spans="1:26" ht="15.75" customHeight="1" x14ac:dyDescent="0.25">
      <c r="A739" s="114"/>
      <c r="B739" s="114"/>
      <c r="C739" s="114"/>
      <c r="D739" s="115"/>
      <c r="E739" s="114"/>
      <c r="F739" s="114"/>
      <c r="G739" s="114"/>
      <c r="H739" s="114"/>
      <c r="I739" s="114"/>
      <c r="J739" s="116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</row>
    <row r="740" spans="1:26" ht="15.75" customHeight="1" x14ac:dyDescent="0.25">
      <c r="A740" s="114"/>
      <c r="B740" s="114"/>
      <c r="C740" s="114"/>
      <c r="D740" s="115"/>
      <c r="E740" s="114"/>
      <c r="F740" s="114"/>
      <c r="G740" s="114"/>
      <c r="H740" s="114"/>
      <c r="I740" s="114"/>
      <c r="J740" s="116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</row>
    <row r="741" spans="1:26" ht="15.75" customHeight="1" x14ac:dyDescent="0.25">
      <c r="A741" s="114"/>
      <c r="B741" s="114"/>
      <c r="C741" s="114"/>
      <c r="D741" s="115"/>
      <c r="E741" s="114"/>
      <c r="F741" s="114"/>
      <c r="G741" s="114"/>
      <c r="H741" s="114"/>
      <c r="I741" s="114"/>
      <c r="J741" s="116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</row>
    <row r="742" spans="1:26" ht="15.75" customHeight="1" x14ac:dyDescent="0.25">
      <c r="A742" s="114"/>
      <c r="B742" s="114"/>
      <c r="C742" s="114"/>
      <c r="D742" s="115"/>
      <c r="E742" s="114"/>
      <c r="F742" s="114"/>
      <c r="G742" s="114"/>
      <c r="H742" s="114"/>
      <c r="I742" s="114"/>
      <c r="J742" s="116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</row>
    <row r="743" spans="1:26" ht="15.75" customHeight="1" x14ac:dyDescent="0.25">
      <c r="A743" s="114"/>
      <c r="B743" s="114"/>
      <c r="C743" s="114"/>
      <c r="D743" s="115"/>
      <c r="E743" s="114"/>
      <c r="F743" s="114"/>
      <c r="G743" s="114"/>
      <c r="H743" s="114"/>
      <c r="I743" s="114"/>
      <c r="J743" s="116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</row>
    <row r="744" spans="1:26" ht="15.75" customHeight="1" x14ac:dyDescent="0.25">
      <c r="A744" s="114"/>
      <c r="B744" s="114"/>
      <c r="C744" s="114"/>
      <c r="D744" s="115"/>
      <c r="E744" s="114"/>
      <c r="F744" s="114"/>
      <c r="G744" s="114"/>
      <c r="H744" s="114"/>
      <c r="I744" s="114"/>
      <c r="J744" s="116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</row>
    <row r="745" spans="1:26" ht="15.75" customHeight="1" x14ac:dyDescent="0.25">
      <c r="A745" s="114"/>
      <c r="B745" s="114"/>
      <c r="C745" s="114"/>
      <c r="D745" s="115"/>
      <c r="E745" s="114"/>
      <c r="F745" s="114"/>
      <c r="G745" s="114"/>
      <c r="H745" s="114"/>
      <c r="I745" s="114"/>
      <c r="J745" s="116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</row>
    <row r="746" spans="1:26" ht="15.75" customHeight="1" x14ac:dyDescent="0.25">
      <c r="A746" s="114"/>
      <c r="B746" s="114"/>
      <c r="C746" s="114"/>
      <c r="D746" s="115"/>
      <c r="E746" s="114"/>
      <c r="F746" s="114"/>
      <c r="G746" s="114"/>
      <c r="H746" s="114"/>
      <c r="I746" s="114"/>
      <c r="J746" s="116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</row>
    <row r="747" spans="1:26" ht="15.75" customHeight="1" x14ac:dyDescent="0.25">
      <c r="A747" s="114"/>
      <c r="B747" s="114"/>
      <c r="C747" s="114"/>
      <c r="D747" s="115"/>
      <c r="E747" s="114"/>
      <c r="F747" s="114"/>
      <c r="G747" s="114"/>
      <c r="H747" s="114"/>
      <c r="I747" s="114"/>
      <c r="J747" s="116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</row>
    <row r="748" spans="1:26" ht="15.75" customHeight="1" x14ac:dyDescent="0.25">
      <c r="A748" s="114"/>
      <c r="B748" s="114"/>
      <c r="C748" s="114"/>
      <c r="D748" s="115"/>
      <c r="E748" s="114"/>
      <c r="F748" s="114"/>
      <c r="G748" s="114"/>
      <c r="H748" s="114"/>
      <c r="I748" s="114"/>
      <c r="J748" s="116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</row>
    <row r="749" spans="1:26" ht="15.75" customHeight="1" x14ac:dyDescent="0.25">
      <c r="A749" s="114"/>
      <c r="B749" s="114"/>
      <c r="C749" s="114"/>
      <c r="D749" s="115"/>
      <c r="E749" s="114"/>
      <c r="F749" s="114"/>
      <c r="G749" s="114"/>
      <c r="H749" s="114"/>
      <c r="I749" s="114"/>
      <c r="J749" s="116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</row>
    <row r="750" spans="1:26" ht="15.75" customHeight="1" x14ac:dyDescent="0.25">
      <c r="A750" s="114"/>
      <c r="B750" s="114"/>
      <c r="C750" s="114"/>
      <c r="D750" s="115"/>
      <c r="E750" s="114"/>
      <c r="F750" s="114"/>
      <c r="G750" s="114"/>
      <c r="H750" s="114"/>
      <c r="I750" s="114"/>
      <c r="J750" s="116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</row>
    <row r="751" spans="1:26" ht="15.75" customHeight="1" x14ac:dyDescent="0.25">
      <c r="A751" s="114"/>
      <c r="B751" s="114"/>
      <c r="C751" s="114"/>
      <c r="D751" s="115"/>
      <c r="E751" s="114"/>
      <c r="F751" s="114"/>
      <c r="G751" s="114"/>
      <c r="H751" s="114"/>
      <c r="I751" s="114"/>
      <c r="J751" s="116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</row>
    <row r="752" spans="1:26" ht="15.75" customHeight="1" x14ac:dyDescent="0.25">
      <c r="A752" s="114"/>
      <c r="B752" s="114"/>
      <c r="C752" s="114"/>
      <c r="D752" s="115"/>
      <c r="E752" s="114"/>
      <c r="F752" s="114"/>
      <c r="G752" s="114"/>
      <c r="H752" s="114"/>
      <c r="I752" s="114"/>
      <c r="J752" s="116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</row>
    <row r="753" spans="1:26" ht="15.75" customHeight="1" x14ac:dyDescent="0.25">
      <c r="A753" s="114"/>
      <c r="B753" s="114"/>
      <c r="C753" s="114"/>
      <c r="D753" s="115"/>
      <c r="E753" s="114"/>
      <c r="F753" s="114"/>
      <c r="G753" s="114"/>
      <c r="H753" s="114"/>
      <c r="I753" s="114"/>
      <c r="J753" s="116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  <c r="X753" s="114"/>
      <c r="Y753" s="114"/>
      <c r="Z753" s="114"/>
    </row>
    <row r="754" spans="1:26" ht="15.75" customHeight="1" x14ac:dyDescent="0.25">
      <c r="A754" s="114"/>
      <c r="B754" s="114"/>
      <c r="C754" s="114"/>
      <c r="D754" s="115"/>
      <c r="E754" s="114"/>
      <c r="F754" s="114"/>
      <c r="G754" s="114"/>
      <c r="H754" s="114"/>
      <c r="I754" s="114"/>
      <c r="J754" s="116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  <c r="X754" s="114"/>
      <c r="Y754" s="114"/>
      <c r="Z754" s="114"/>
    </row>
    <row r="755" spans="1:26" ht="15.75" customHeight="1" x14ac:dyDescent="0.25">
      <c r="A755" s="114"/>
      <c r="B755" s="114"/>
      <c r="C755" s="114"/>
      <c r="D755" s="115"/>
      <c r="E755" s="114"/>
      <c r="F755" s="114"/>
      <c r="G755" s="114"/>
      <c r="H755" s="114"/>
      <c r="I755" s="114"/>
      <c r="J755" s="116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  <c r="X755" s="114"/>
      <c r="Y755" s="114"/>
      <c r="Z755" s="114"/>
    </row>
    <row r="756" spans="1:26" ht="15.75" customHeight="1" x14ac:dyDescent="0.25">
      <c r="A756" s="114"/>
      <c r="B756" s="114"/>
      <c r="C756" s="114"/>
      <c r="D756" s="115"/>
      <c r="E756" s="114"/>
      <c r="F756" s="114"/>
      <c r="G756" s="114"/>
      <c r="H756" s="114"/>
      <c r="I756" s="114"/>
      <c r="J756" s="116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  <c r="X756" s="114"/>
      <c r="Y756" s="114"/>
      <c r="Z756" s="114"/>
    </row>
    <row r="757" spans="1:26" ht="15.75" customHeight="1" x14ac:dyDescent="0.25">
      <c r="A757" s="114"/>
      <c r="B757" s="114"/>
      <c r="C757" s="114"/>
      <c r="D757" s="115"/>
      <c r="E757" s="114"/>
      <c r="F757" s="114"/>
      <c r="G757" s="114"/>
      <c r="H757" s="114"/>
      <c r="I757" s="114"/>
      <c r="J757" s="116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  <c r="X757" s="114"/>
      <c r="Y757" s="114"/>
      <c r="Z757" s="114"/>
    </row>
    <row r="758" spans="1:26" ht="15.75" customHeight="1" x14ac:dyDescent="0.25">
      <c r="A758" s="114"/>
      <c r="B758" s="114"/>
      <c r="C758" s="114"/>
      <c r="D758" s="115"/>
      <c r="E758" s="114"/>
      <c r="F758" s="114"/>
      <c r="G758" s="114"/>
      <c r="H758" s="114"/>
      <c r="I758" s="114"/>
      <c r="J758" s="116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  <c r="X758" s="114"/>
      <c r="Y758" s="114"/>
      <c r="Z758" s="114"/>
    </row>
    <row r="759" spans="1:26" ht="15.75" customHeight="1" x14ac:dyDescent="0.25">
      <c r="A759" s="114"/>
      <c r="B759" s="114"/>
      <c r="C759" s="114"/>
      <c r="D759" s="115"/>
      <c r="E759" s="114"/>
      <c r="F759" s="114"/>
      <c r="G759" s="114"/>
      <c r="H759" s="114"/>
      <c r="I759" s="114"/>
      <c r="J759" s="116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  <c r="X759" s="114"/>
      <c r="Y759" s="114"/>
      <c r="Z759" s="114"/>
    </row>
    <row r="760" spans="1:26" ht="15.75" customHeight="1" x14ac:dyDescent="0.25">
      <c r="A760" s="114"/>
      <c r="B760" s="114"/>
      <c r="C760" s="114"/>
      <c r="D760" s="115"/>
      <c r="E760" s="114"/>
      <c r="F760" s="114"/>
      <c r="G760" s="114"/>
      <c r="H760" s="114"/>
      <c r="I760" s="114"/>
      <c r="J760" s="116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  <c r="Z760" s="114"/>
    </row>
    <row r="761" spans="1:26" ht="15.75" customHeight="1" x14ac:dyDescent="0.25">
      <c r="A761" s="114"/>
      <c r="B761" s="114"/>
      <c r="C761" s="114"/>
      <c r="D761" s="115"/>
      <c r="E761" s="114"/>
      <c r="F761" s="114"/>
      <c r="G761" s="114"/>
      <c r="H761" s="114"/>
      <c r="I761" s="114"/>
      <c r="J761" s="116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  <c r="X761" s="114"/>
      <c r="Y761" s="114"/>
      <c r="Z761" s="114"/>
    </row>
    <row r="762" spans="1:26" ht="15.75" customHeight="1" x14ac:dyDescent="0.25">
      <c r="A762" s="114"/>
      <c r="B762" s="114"/>
      <c r="C762" s="114"/>
      <c r="D762" s="115"/>
      <c r="E762" s="114"/>
      <c r="F762" s="114"/>
      <c r="G762" s="114"/>
      <c r="H762" s="114"/>
      <c r="I762" s="114"/>
      <c r="J762" s="116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  <c r="X762" s="114"/>
      <c r="Y762" s="114"/>
      <c r="Z762" s="114"/>
    </row>
    <row r="763" spans="1:26" ht="15.75" customHeight="1" x14ac:dyDescent="0.25">
      <c r="A763" s="114"/>
      <c r="B763" s="114"/>
      <c r="C763" s="114"/>
      <c r="D763" s="115"/>
      <c r="E763" s="114"/>
      <c r="F763" s="114"/>
      <c r="G763" s="114"/>
      <c r="H763" s="114"/>
      <c r="I763" s="114"/>
      <c r="J763" s="116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  <c r="X763" s="114"/>
      <c r="Y763" s="114"/>
      <c r="Z763" s="114"/>
    </row>
    <row r="764" spans="1:26" ht="15.75" customHeight="1" x14ac:dyDescent="0.25">
      <c r="A764" s="114"/>
      <c r="B764" s="114"/>
      <c r="C764" s="114"/>
      <c r="D764" s="115"/>
      <c r="E764" s="114"/>
      <c r="F764" s="114"/>
      <c r="G764" s="114"/>
      <c r="H764" s="114"/>
      <c r="I764" s="114"/>
      <c r="J764" s="116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  <c r="X764" s="114"/>
      <c r="Y764" s="114"/>
      <c r="Z764" s="114"/>
    </row>
    <row r="765" spans="1:26" ht="15.75" customHeight="1" x14ac:dyDescent="0.25">
      <c r="A765" s="114"/>
      <c r="B765" s="114"/>
      <c r="C765" s="114"/>
      <c r="D765" s="115"/>
      <c r="E765" s="114"/>
      <c r="F765" s="114"/>
      <c r="G765" s="114"/>
      <c r="H765" s="114"/>
      <c r="I765" s="114"/>
      <c r="J765" s="116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  <c r="X765" s="114"/>
      <c r="Y765" s="114"/>
      <c r="Z765" s="114"/>
    </row>
    <row r="766" spans="1:26" ht="15.75" customHeight="1" x14ac:dyDescent="0.25">
      <c r="A766" s="114"/>
      <c r="B766" s="114"/>
      <c r="C766" s="114"/>
      <c r="D766" s="115"/>
      <c r="E766" s="114"/>
      <c r="F766" s="114"/>
      <c r="G766" s="114"/>
      <c r="H766" s="114"/>
      <c r="I766" s="114"/>
      <c r="J766" s="116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  <c r="X766" s="114"/>
      <c r="Y766" s="114"/>
      <c r="Z766" s="114"/>
    </row>
    <row r="767" spans="1:26" ht="15.75" customHeight="1" x14ac:dyDescent="0.25">
      <c r="A767" s="114"/>
      <c r="B767" s="114"/>
      <c r="C767" s="114"/>
      <c r="D767" s="115"/>
      <c r="E767" s="114"/>
      <c r="F767" s="114"/>
      <c r="G767" s="114"/>
      <c r="H767" s="114"/>
      <c r="I767" s="114"/>
      <c r="J767" s="116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  <c r="X767" s="114"/>
      <c r="Y767" s="114"/>
      <c r="Z767" s="114"/>
    </row>
    <row r="768" spans="1:26" ht="15.75" customHeight="1" x14ac:dyDescent="0.25">
      <c r="A768" s="114"/>
      <c r="B768" s="114"/>
      <c r="C768" s="114"/>
      <c r="D768" s="115"/>
      <c r="E768" s="114"/>
      <c r="F768" s="114"/>
      <c r="G768" s="114"/>
      <c r="H768" s="114"/>
      <c r="I768" s="114"/>
      <c r="J768" s="116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  <c r="X768" s="114"/>
      <c r="Y768" s="114"/>
      <c r="Z768" s="114"/>
    </row>
    <row r="769" spans="1:26" ht="15.75" customHeight="1" x14ac:dyDescent="0.25">
      <c r="A769" s="114"/>
      <c r="B769" s="114"/>
      <c r="C769" s="114"/>
      <c r="D769" s="115"/>
      <c r="E769" s="114"/>
      <c r="F769" s="114"/>
      <c r="G769" s="114"/>
      <c r="H769" s="114"/>
      <c r="I769" s="114"/>
      <c r="J769" s="116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  <c r="X769" s="114"/>
      <c r="Y769" s="114"/>
      <c r="Z769" s="114"/>
    </row>
    <row r="770" spans="1:26" ht="15.75" customHeight="1" x14ac:dyDescent="0.25">
      <c r="A770" s="114"/>
      <c r="B770" s="114"/>
      <c r="C770" s="114"/>
      <c r="D770" s="115"/>
      <c r="E770" s="114"/>
      <c r="F770" s="114"/>
      <c r="G770" s="114"/>
      <c r="H770" s="114"/>
      <c r="I770" s="114"/>
      <c r="J770" s="116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  <c r="X770" s="114"/>
      <c r="Y770" s="114"/>
      <c r="Z770" s="114"/>
    </row>
    <row r="771" spans="1:26" ht="15.75" customHeight="1" x14ac:dyDescent="0.25">
      <c r="A771" s="114"/>
      <c r="B771" s="114"/>
      <c r="C771" s="114"/>
      <c r="D771" s="115"/>
      <c r="E771" s="114"/>
      <c r="F771" s="114"/>
      <c r="G771" s="114"/>
      <c r="H771" s="114"/>
      <c r="I771" s="114"/>
      <c r="J771" s="116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  <c r="X771" s="114"/>
      <c r="Y771" s="114"/>
      <c r="Z771" s="114"/>
    </row>
    <row r="772" spans="1:26" ht="15.75" customHeight="1" x14ac:dyDescent="0.25">
      <c r="A772" s="114"/>
      <c r="B772" s="114"/>
      <c r="C772" s="114"/>
      <c r="D772" s="115"/>
      <c r="E772" s="114"/>
      <c r="F772" s="114"/>
      <c r="G772" s="114"/>
      <c r="H772" s="114"/>
      <c r="I772" s="114"/>
      <c r="J772" s="116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  <c r="X772" s="114"/>
      <c r="Y772" s="114"/>
      <c r="Z772" s="114"/>
    </row>
    <row r="773" spans="1:26" ht="15.75" customHeight="1" x14ac:dyDescent="0.25">
      <c r="A773" s="114"/>
      <c r="B773" s="114"/>
      <c r="C773" s="114"/>
      <c r="D773" s="115"/>
      <c r="E773" s="114"/>
      <c r="F773" s="114"/>
      <c r="G773" s="114"/>
      <c r="H773" s="114"/>
      <c r="I773" s="114"/>
      <c r="J773" s="116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  <c r="X773" s="114"/>
      <c r="Y773" s="114"/>
      <c r="Z773" s="114"/>
    </row>
    <row r="774" spans="1:26" ht="15.75" customHeight="1" x14ac:dyDescent="0.25">
      <c r="A774" s="114"/>
      <c r="B774" s="114"/>
      <c r="C774" s="114"/>
      <c r="D774" s="115"/>
      <c r="E774" s="114"/>
      <c r="F774" s="114"/>
      <c r="G774" s="114"/>
      <c r="H774" s="114"/>
      <c r="I774" s="114"/>
      <c r="J774" s="116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  <c r="X774" s="114"/>
      <c r="Y774" s="114"/>
      <c r="Z774" s="114"/>
    </row>
    <row r="775" spans="1:26" ht="15.75" customHeight="1" x14ac:dyDescent="0.25">
      <c r="A775" s="114"/>
      <c r="B775" s="114"/>
      <c r="C775" s="114"/>
      <c r="D775" s="115"/>
      <c r="E775" s="114"/>
      <c r="F775" s="114"/>
      <c r="G775" s="114"/>
      <c r="H775" s="114"/>
      <c r="I775" s="114"/>
      <c r="J775" s="116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  <c r="X775" s="114"/>
      <c r="Y775" s="114"/>
      <c r="Z775" s="114"/>
    </row>
    <row r="776" spans="1:26" ht="15.75" customHeight="1" x14ac:dyDescent="0.25">
      <c r="A776" s="114"/>
      <c r="B776" s="114"/>
      <c r="C776" s="114"/>
      <c r="D776" s="115"/>
      <c r="E776" s="114"/>
      <c r="F776" s="114"/>
      <c r="G776" s="114"/>
      <c r="H776" s="114"/>
      <c r="I776" s="114"/>
      <c r="J776" s="116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  <c r="X776" s="114"/>
      <c r="Y776" s="114"/>
      <c r="Z776" s="114"/>
    </row>
    <row r="777" spans="1:26" ht="15.75" customHeight="1" x14ac:dyDescent="0.25">
      <c r="A777" s="114"/>
      <c r="B777" s="114"/>
      <c r="C777" s="114"/>
      <c r="D777" s="115"/>
      <c r="E777" s="114"/>
      <c r="F777" s="114"/>
      <c r="G777" s="114"/>
      <c r="H777" s="114"/>
      <c r="I777" s="114"/>
      <c r="J777" s="116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  <c r="X777" s="114"/>
      <c r="Y777" s="114"/>
      <c r="Z777" s="114"/>
    </row>
    <row r="778" spans="1:26" ht="15.75" customHeight="1" x14ac:dyDescent="0.25">
      <c r="A778" s="114"/>
      <c r="B778" s="114"/>
      <c r="C778" s="114"/>
      <c r="D778" s="115"/>
      <c r="E778" s="114"/>
      <c r="F778" s="114"/>
      <c r="G778" s="114"/>
      <c r="H778" s="114"/>
      <c r="I778" s="114"/>
      <c r="J778" s="116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  <c r="X778" s="114"/>
      <c r="Y778" s="114"/>
      <c r="Z778" s="114"/>
    </row>
    <row r="779" spans="1:26" ht="15.75" customHeight="1" x14ac:dyDescent="0.25">
      <c r="A779" s="114"/>
      <c r="B779" s="114"/>
      <c r="C779" s="114"/>
      <c r="D779" s="115"/>
      <c r="E779" s="114"/>
      <c r="F779" s="114"/>
      <c r="G779" s="114"/>
      <c r="H779" s="114"/>
      <c r="I779" s="114"/>
      <c r="J779" s="116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  <c r="X779" s="114"/>
      <c r="Y779" s="114"/>
      <c r="Z779" s="114"/>
    </row>
    <row r="780" spans="1:26" ht="15.75" customHeight="1" x14ac:dyDescent="0.25">
      <c r="A780" s="114"/>
      <c r="B780" s="114"/>
      <c r="C780" s="114"/>
      <c r="D780" s="115"/>
      <c r="E780" s="114"/>
      <c r="F780" s="114"/>
      <c r="G780" s="114"/>
      <c r="H780" s="114"/>
      <c r="I780" s="114"/>
      <c r="J780" s="116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  <c r="X780" s="114"/>
      <c r="Y780" s="114"/>
      <c r="Z780" s="114"/>
    </row>
    <row r="781" spans="1:26" ht="15.75" customHeight="1" x14ac:dyDescent="0.25">
      <c r="A781" s="114"/>
      <c r="B781" s="114"/>
      <c r="C781" s="114"/>
      <c r="D781" s="115"/>
      <c r="E781" s="114"/>
      <c r="F781" s="114"/>
      <c r="G781" s="114"/>
      <c r="H781" s="114"/>
      <c r="I781" s="114"/>
      <c r="J781" s="116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  <c r="X781" s="114"/>
      <c r="Y781" s="114"/>
      <c r="Z781" s="114"/>
    </row>
    <row r="782" spans="1:26" ht="15.75" customHeight="1" x14ac:dyDescent="0.25">
      <c r="A782" s="114"/>
      <c r="B782" s="114"/>
      <c r="C782" s="114"/>
      <c r="D782" s="115"/>
      <c r="E782" s="114"/>
      <c r="F782" s="114"/>
      <c r="G782" s="114"/>
      <c r="H782" s="114"/>
      <c r="I782" s="114"/>
      <c r="J782" s="116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  <c r="X782" s="114"/>
      <c r="Y782" s="114"/>
      <c r="Z782" s="114"/>
    </row>
    <row r="783" spans="1:26" ht="15.75" customHeight="1" x14ac:dyDescent="0.25">
      <c r="A783" s="114"/>
      <c r="B783" s="114"/>
      <c r="C783" s="114"/>
      <c r="D783" s="115"/>
      <c r="E783" s="114"/>
      <c r="F783" s="114"/>
      <c r="G783" s="114"/>
      <c r="H783" s="114"/>
      <c r="I783" s="114"/>
      <c r="J783" s="116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  <c r="X783" s="114"/>
      <c r="Y783" s="114"/>
      <c r="Z783" s="114"/>
    </row>
    <row r="784" spans="1:26" ht="15.75" customHeight="1" x14ac:dyDescent="0.25">
      <c r="A784" s="114"/>
      <c r="B784" s="114"/>
      <c r="C784" s="114"/>
      <c r="D784" s="115"/>
      <c r="E784" s="114"/>
      <c r="F784" s="114"/>
      <c r="G784" s="114"/>
      <c r="H784" s="114"/>
      <c r="I784" s="114"/>
      <c r="J784" s="116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  <c r="X784" s="114"/>
      <c r="Y784" s="114"/>
      <c r="Z784" s="114"/>
    </row>
    <row r="785" spans="1:26" ht="15.75" customHeight="1" x14ac:dyDescent="0.25">
      <c r="A785" s="114"/>
      <c r="B785" s="114"/>
      <c r="C785" s="114"/>
      <c r="D785" s="115"/>
      <c r="E785" s="114"/>
      <c r="F785" s="114"/>
      <c r="G785" s="114"/>
      <c r="H785" s="114"/>
      <c r="I785" s="114"/>
      <c r="J785" s="116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  <c r="X785" s="114"/>
      <c r="Y785" s="114"/>
      <c r="Z785" s="114"/>
    </row>
    <row r="786" spans="1:26" ht="15.75" customHeight="1" x14ac:dyDescent="0.25">
      <c r="A786" s="114"/>
      <c r="B786" s="114"/>
      <c r="C786" s="114"/>
      <c r="D786" s="115"/>
      <c r="E786" s="114"/>
      <c r="F786" s="114"/>
      <c r="G786" s="114"/>
      <c r="H786" s="114"/>
      <c r="I786" s="114"/>
      <c r="J786" s="116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  <c r="X786" s="114"/>
      <c r="Y786" s="114"/>
      <c r="Z786" s="114"/>
    </row>
    <row r="787" spans="1:26" ht="15.75" customHeight="1" x14ac:dyDescent="0.25">
      <c r="A787" s="114"/>
      <c r="B787" s="114"/>
      <c r="C787" s="114"/>
      <c r="D787" s="115"/>
      <c r="E787" s="114"/>
      <c r="F787" s="114"/>
      <c r="G787" s="114"/>
      <c r="H787" s="114"/>
      <c r="I787" s="114"/>
      <c r="J787" s="116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  <c r="X787" s="114"/>
      <c r="Y787" s="114"/>
      <c r="Z787" s="114"/>
    </row>
    <row r="788" spans="1:26" ht="15.75" customHeight="1" x14ac:dyDescent="0.25">
      <c r="A788" s="114"/>
      <c r="B788" s="114"/>
      <c r="C788" s="114"/>
      <c r="D788" s="115"/>
      <c r="E788" s="114"/>
      <c r="F788" s="114"/>
      <c r="G788" s="114"/>
      <c r="H788" s="114"/>
      <c r="I788" s="114"/>
      <c r="J788" s="116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  <c r="X788" s="114"/>
      <c r="Y788" s="114"/>
      <c r="Z788" s="114"/>
    </row>
    <row r="789" spans="1:26" ht="15.75" customHeight="1" x14ac:dyDescent="0.25">
      <c r="A789" s="114"/>
      <c r="B789" s="114"/>
      <c r="C789" s="114"/>
      <c r="D789" s="115"/>
      <c r="E789" s="114"/>
      <c r="F789" s="114"/>
      <c r="G789" s="114"/>
      <c r="H789" s="114"/>
      <c r="I789" s="114"/>
      <c r="J789" s="116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  <c r="X789" s="114"/>
      <c r="Y789" s="114"/>
      <c r="Z789" s="114"/>
    </row>
    <row r="790" spans="1:26" ht="15.75" customHeight="1" x14ac:dyDescent="0.25">
      <c r="A790" s="114"/>
      <c r="B790" s="114"/>
      <c r="C790" s="114"/>
      <c r="D790" s="115"/>
      <c r="E790" s="114"/>
      <c r="F790" s="114"/>
      <c r="G790" s="114"/>
      <c r="H790" s="114"/>
      <c r="I790" s="114"/>
      <c r="J790" s="116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  <c r="X790" s="114"/>
      <c r="Y790" s="114"/>
      <c r="Z790" s="114"/>
    </row>
    <row r="791" spans="1:26" ht="15.75" customHeight="1" x14ac:dyDescent="0.25">
      <c r="A791" s="114"/>
      <c r="B791" s="114"/>
      <c r="C791" s="114"/>
      <c r="D791" s="115"/>
      <c r="E791" s="114"/>
      <c r="F791" s="114"/>
      <c r="G791" s="114"/>
      <c r="H791" s="114"/>
      <c r="I791" s="114"/>
      <c r="J791" s="116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  <c r="X791" s="114"/>
      <c r="Y791" s="114"/>
      <c r="Z791" s="114"/>
    </row>
    <row r="792" spans="1:26" ht="15.75" customHeight="1" x14ac:dyDescent="0.25">
      <c r="A792" s="114"/>
      <c r="B792" s="114"/>
      <c r="C792" s="114"/>
      <c r="D792" s="115"/>
      <c r="E792" s="114"/>
      <c r="F792" s="114"/>
      <c r="G792" s="114"/>
      <c r="H792" s="114"/>
      <c r="I792" s="114"/>
      <c r="J792" s="116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  <c r="X792" s="114"/>
      <c r="Y792" s="114"/>
      <c r="Z792" s="114"/>
    </row>
    <row r="793" spans="1:26" ht="15.75" customHeight="1" x14ac:dyDescent="0.25">
      <c r="A793" s="114"/>
      <c r="B793" s="114"/>
      <c r="C793" s="114"/>
      <c r="D793" s="115"/>
      <c r="E793" s="114"/>
      <c r="F793" s="114"/>
      <c r="G793" s="114"/>
      <c r="H793" s="114"/>
      <c r="I793" s="114"/>
      <c r="J793" s="116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  <c r="X793" s="114"/>
      <c r="Y793" s="114"/>
      <c r="Z793" s="114"/>
    </row>
    <row r="794" spans="1:26" ht="15.75" customHeight="1" x14ac:dyDescent="0.25">
      <c r="A794" s="114"/>
      <c r="B794" s="114"/>
      <c r="C794" s="114"/>
      <c r="D794" s="115"/>
      <c r="E794" s="114"/>
      <c r="F794" s="114"/>
      <c r="G794" s="114"/>
      <c r="H794" s="114"/>
      <c r="I794" s="114"/>
      <c r="J794" s="116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  <c r="X794" s="114"/>
      <c r="Y794" s="114"/>
      <c r="Z794" s="114"/>
    </row>
    <row r="795" spans="1:26" ht="15.75" customHeight="1" x14ac:dyDescent="0.25">
      <c r="A795" s="114"/>
      <c r="B795" s="114"/>
      <c r="C795" s="114"/>
      <c r="D795" s="115"/>
      <c r="E795" s="114"/>
      <c r="F795" s="114"/>
      <c r="G795" s="114"/>
      <c r="H795" s="114"/>
      <c r="I795" s="114"/>
      <c r="J795" s="116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  <c r="X795" s="114"/>
      <c r="Y795" s="114"/>
      <c r="Z795" s="114"/>
    </row>
    <row r="796" spans="1:26" ht="15.75" customHeight="1" x14ac:dyDescent="0.25">
      <c r="A796" s="114"/>
      <c r="B796" s="114"/>
      <c r="C796" s="114"/>
      <c r="D796" s="115"/>
      <c r="E796" s="114"/>
      <c r="F796" s="114"/>
      <c r="G796" s="114"/>
      <c r="H796" s="114"/>
      <c r="I796" s="114"/>
      <c r="J796" s="116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  <c r="Z796" s="114"/>
    </row>
    <row r="797" spans="1:26" ht="15.75" customHeight="1" x14ac:dyDescent="0.25">
      <c r="A797" s="114"/>
      <c r="B797" s="114"/>
      <c r="C797" s="114"/>
      <c r="D797" s="115"/>
      <c r="E797" s="114"/>
      <c r="F797" s="114"/>
      <c r="G797" s="114"/>
      <c r="H797" s="114"/>
      <c r="I797" s="114"/>
      <c r="J797" s="116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  <c r="X797" s="114"/>
      <c r="Y797" s="114"/>
      <c r="Z797" s="114"/>
    </row>
    <row r="798" spans="1:26" ht="15.75" customHeight="1" x14ac:dyDescent="0.25">
      <c r="A798" s="114"/>
      <c r="B798" s="114"/>
      <c r="C798" s="114"/>
      <c r="D798" s="115"/>
      <c r="E798" s="114"/>
      <c r="F798" s="114"/>
      <c r="G798" s="114"/>
      <c r="H798" s="114"/>
      <c r="I798" s="114"/>
      <c r="J798" s="116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  <c r="X798" s="114"/>
      <c r="Y798" s="114"/>
      <c r="Z798" s="114"/>
    </row>
    <row r="799" spans="1:26" ht="15.75" customHeight="1" x14ac:dyDescent="0.25">
      <c r="A799" s="114"/>
      <c r="B799" s="114"/>
      <c r="C799" s="114"/>
      <c r="D799" s="115"/>
      <c r="E799" s="114"/>
      <c r="F799" s="114"/>
      <c r="G799" s="114"/>
      <c r="H799" s="114"/>
      <c r="I799" s="114"/>
      <c r="J799" s="116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  <c r="X799" s="114"/>
      <c r="Y799" s="114"/>
      <c r="Z799" s="114"/>
    </row>
    <row r="800" spans="1:26" ht="15.75" customHeight="1" x14ac:dyDescent="0.25">
      <c r="A800" s="114"/>
      <c r="B800" s="114"/>
      <c r="C800" s="114"/>
      <c r="D800" s="115"/>
      <c r="E800" s="114"/>
      <c r="F800" s="114"/>
      <c r="G800" s="114"/>
      <c r="H800" s="114"/>
      <c r="I800" s="114"/>
      <c r="J800" s="116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  <c r="X800" s="114"/>
      <c r="Y800" s="114"/>
      <c r="Z800" s="114"/>
    </row>
    <row r="801" spans="1:26" ht="15.75" customHeight="1" x14ac:dyDescent="0.25">
      <c r="A801" s="114"/>
      <c r="B801" s="114"/>
      <c r="C801" s="114"/>
      <c r="D801" s="115"/>
      <c r="E801" s="114"/>
      <c r="F801" s="114"/>
      <c r="G801" s="114"/>
      <c r="H801" s="114"/>
      <c r="I801" s="114"/>
      <c r="J801" s="116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  <c r="X801" s="114"/>
      <c r="Y801" s="114"/>
      <c r="Z801" s="114"/>
    </row>
    <row r="802" spans="1:26" ht="15.75" customHeight="1" x14ac:dyDescent="0.25">
      <c r="A802" s="114"/>
      <c r="B802" s="114"/>
      <c r="C802" s="114"/>
      <c r="D802" s="115"/>
      <c r="E802" s="114"/>
      <c r="F802" s="114"/>
      <c r="G802" s="114"/>
      <c r="H802" s="114"/>
      <c r="I802" s="114"/>
      <c r="J802" s="116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  <c r="X802" s="114"/>
      <c r="Y802" s="114"/>
      <c r="Z802" s="114"/>
    </row>
    <row r="803" spans="1:26" ht="15.75" customHeight="1" x14ac:dyDescent="0.25">
      <c r="A803" s="114"/>
      <c r="B803" s="114"/>
      <c r="C803" s="114"/>
      <c r="D803" s="115"/>
      <c r="E803" s="114"/>
      <c r="F803" s="114"/>
      <c r="G803" s="114"/>
      <c r="H803" s="114"/>
      <c r="I803" s="114"/>
      <c r="J803" s="116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  <c r="X803" s="114"/>
      <c r="Y803" s="114"/>
      <c r="Z803" s="114"/>
    </row>
    <row r="804" spans="1:26" ht="15.75" customHeight="1" x14ac:dyDescent="0.25">
      <c r="A804" s="114"/>
      <c r="B804" s="114"/>
      <c r="C804" s="114"/>
      <c r="D804" s="115"/>
      <c r="E804" s="114"/>
      <c r="F804" s="114"/>
      <c r="G804" s="114"/>
      <c r="H804" s="114"/>
      <c r="I804" s="114"/>
      <c r="J804" s="116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  <c r="X804" s="114"/>
      <c r="Y804" s="114"/>
      <c r="Z804" s="114"/>
    </row>
    <row r="805" spans="1:26" ht="15.75" customHeight="1" x14ac:dyDescent="0.25">
      <c r="A805" s="114"/>
      <c r="B805" s="114"/>
      <c r="C805" s="114"/>
      <c r="D805" s="115"/>
      <c r="E805" s="114"/>
      <c r="F805" s="114"/>
      <c r="G805" s="114"/>
      <c r="H805" s="114"/>
      <c r="I805" s="114"/>
      <c r="J805" s="116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  <c r="X805" s="114"/>
      <c r="Y805" s="114"/>
      <c r="Z805" s="114"/>
    </row>
    <row r="806" spans="1:26" ht="15.75" customHeight="1" x14ac:dyDescent="0.25">
      <c r="A806" s="114"/>
      <c r="B806" s="114"/>
      <c r="C806" s="114"/>
      <c r="D806" s="115"/>
      <c r="E806" s="114"/>
      <c r="F806" s="114"/>
      <c r="G806" s="114"/>
      <c r="H806" s="114"/>
      <c r="I806" s="114"/>
      <c r="J806" s="116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  <c r="X806" s="114"/>
      <c r="Y806" s="114"/>
      <c r="Z806" s="114"/>
    </row>
    <row r="807" spans="1:26" ht="15.75" customHeight="1" x14ac:dyDescent="0.25">
      <c r="A807" s="114"/>
      <c r="B807" s="114"/>
      <c r="C807" s="114"/>
      <c r="D807" s="115"/>
      <c r="E807" s="114"/>
      <c r="F807" s="114"/>
      <c r="G807" s="114"/>
      <c r="H807" s="114"/>
      <c r="I807" s="114"/>
      <c r="J807" s="116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  <c r="X807" s="114"/>
      <c r="Y807" s="114"/>
      <c r="Z807" s="114"/>
    </row>
    <row r="808" spans="1:26" ht="15.75" customHeight="1" x14ac:dyDescent="0.25">
      <c r="A808" s="114"/>
      <c r="B808" s="114"/>
      <c r="C808" s="114"/>
      <c r="D808" s="115"/>
      <c r="E808" s="114"/>
      <c r="F808" s="114"/>
      <c r="G808" s="114"/>
      <c r="H808" s="114"/>
      <c r="I808" s="114"/>
      <c r="J808" s="116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  <c r="X808" s="114"/>
      <c r="Y808" s="114"/>
      <c r="Z808" s="114"/>
    </row>
    <row r="809" spans="1:26" ht="15.75" customHeight="1" x14ac:dyDescent="0.25">
      <c r="A809" s="114"/>
      <c r="B809" s="114"/>
      <c r="C809" s="114"/>
      <c r="D809" s="115"/>
      <c r="E809" s="114"/>
      <c r="F809" s="114"/>
      <c r="G809" s="114"/>
      <c r="H809" s="114"/>
      <c r="I809" s="114"/>
      <c r="J809" s="116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  <c r="X809" s="114"/>
      <c r="Y809" s="114"/>
      <c r="Z809" s="114"/>
    </row>
    <row r="810" spans="1:26" ht="15.75" customHeight="1" x14ac:dyDescent="0.25">
      <c r="A810" s="114"/>
      <c r="B810" s="114"/>
      <c r="C810" s="114"/>
      <c r="D810" s="115"/>
      <c r="E810" s="114"/>
      <c r="F810" s="114"/>
      <c r="G810" s="114"/>
      <c r="H810" s="114"/>
      <c r="I810" s="114"/>
      <c r="J810" s="116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  <c r="X810" s="114"/>
      <c r="Y810" s="114"/>
      <c r="Z810" s="114"/>
    </row>
    <row r="811" spans="1:26" ht="15.75" customHeight="1" x14ac:dyDescent="0.25">
      <c r="A811" s="114"/>
      <c r="B811" s="114"/>
      <c r="C811" s="114"/>
      <c r="D811" s="115"/>
      <c r="E811" s="114"/>
      <c r="F811" s="114"/>
      <c r="G811" s="114"/>
      <c r="H811" s="114"/>
      <c r="I811" s="114"/>
      <c r="J811" s="116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  <c r="X811" s="114"/>
      <c r="Y811" s="114"/>
      <c r="Z811" s="114"/>
    </row>
    <row r="812" spans="1:26" ht="15.75" customHeight="1" x14ac:dyDescent="0.25">
      <c r="A812" s="114"/>
      <c r="B812" s="114"/>
      <c r="C812" s="114"/>
      <c r="D812" s="115"/>
      <c r="E812" s="114"/>
      <c r="F812" s="114"/>
      <c r="G812" s="114"/>
      <c r="H812" s="114"/>
      <c r="I812" s="114"/>
      <c r="J812" s="116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  <c r="X812" s="114"/>
      <c r="Y812" s="114"/>
      <c r="Z812" s="114"/>
    </row>
    <row r="813" spans="1:26" ht="15.75" customHeight="1" x14ac:dyDescent="0.25">
      <c r="A813" s="114"/>
      <c r="B813" s="114"/>
      <c r="C813" s="114"/>
      <c r="D813" s="115"/>
      <c r="E813" s="114"/>
      <c r="F813" s="114"/>
      <c r="G813" s="114"/>
      <c r="H813" s="114"/>
      <c r="I813" s="114"/>
      <c r="J813" s="116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  <c r="X813" s="114"/>
      <c r="Y813" s="114"/>
      <c r="Z813" s="114"/>
    </row>
    <row r="814" spans="1:26" ht="15.75" customHeight="1" x14ac:dyDescent="0.25">
      <c r="A814" s="114"/>
      <c r="B814" s="114"/>
      <c r="C814" s="114"/>
      <c r="D814" s="115"/>
      <c r="E814" s="114"/>
      <c r="F814" s="114"/>
      <c r="G814" s="114"/>
      <c r="H814" s="114"/>
      <c r="I814" s="114"/>
      <c r="J814" s="116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  <c r="X814" s="114"/>
      <c r="Y814" s="114"/>
      <c r="Z814" s="114"/>
    </row>
    <row r="815" spans="1:26" ht="15.75" customHeight="1" x14ac:dyDescent="0.25">
      <c r="A815" s="114"/>
      <c r="B815" s="114"/>
      <c r="C815" s="114"/>
      <c r="D815" s="115"/>
      <c r="E815" s="114"/>
      <c r="F815" s="114"/>
      <c r="G815" s="114"/>
      <c r="H815" s="114"/>
      <c r="I815" s="114"/>
      <c r="J815" s="116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  <c r="X815" s="114"/>
      <c r="Y815" s="114"/>
      <c r="Z815" s="114"/>
    </row>
    <row r="816" spans="1:26" ht="15.75" customHeight="1" x14ac:dyDescent="0.25">
      <c r="A816" s="114"/>
      <c r="B816" s="114"/>
      <c r="C816" s="114"/>
      <c r="D816" s="115"/>
      <c r="E816" s="114"/>
      <c r="F816" s="114"/>
      <c r="G816" s="114"/>
      <c r="H816" s="114"/>
      <c r="I816" s="114"/>
      <c r="J816" s="116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  <c r="X816" s="114"/>
      <c r="Y816" s="114"/>
      <c r="Z816" s="114"/>
    </row>
    <row r="817" spans="1:26" ht="15.75" customHeight="1" x14ac:dyDescent="0.25">
      <c r="A817" s="114"/>
      <c r="B817" s="114"/>
      <c r="C817" s="114"/>
      <c r="D817" s="115"/>
      <c r="E817" s="114"/>
      <c r="F817" s="114"/>
      <c r="G817" s="114"/>
      <c r="H817" s="114"/>
      <c r="I817" s="114"/>
      <c r="J817" s="116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  <c r="X817" s="114"/>
      <c r="Y817" s="114"/>
      <c r="Z817" s="114"/>
    </row>
    <row r="818" spans="1:26" ht="15.75" customHeight="1" x14ac:dyDescent="0.25">
      <c r="A818" s="114"/>
      <c r="B818" s="114"/>
      <c r="C818" s="114"/>
      <c r="D818" s="115"/>
      <c r="E818" s="114"/>
      <c r="F818" s="114"/>
      <c r="G818" s="114"/>
      <c r="H818" s="114"/>
      <c r="I818" s="114"/>
      <c r="J818" s="116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  <c r="X818" s="114"/>
      <c r="Y818" s="114"/>
      <c r="Z818" s="114"/>
    </row>
    <row r="819" spans="1:26" ht="15.75" customHeight="1" x14ac:dyDescent="0.25">
      <c r="A819" s="114"/>
      <c r="B819" s="114"/>
      <c r="C819" s="114"/>
      <c r="D819" s="115"/>
      <c r="E819" s="114"/>
      <c r="F819" s="114"/>
      <c r="G819" s="114"/>
      <c r="H819" s="114"/>
      <c r="I819" s="114"/>
      <c r="J819" s="116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  <c r="X819" s="114"/>
      <c r="Y819" s="114"/>
      <c r="Z819" s="114"/>
    </row>
    <row r="820" spans="1:26" ht="15.75" customHeight="1" x14ac:dyDescent="0.25">
      <c r="A820" s="114"/>
      <c r="B820" s="114"/>
      <c r="C820" s="114"/>
      <c r="D820" s="115"/>
      <c r="E820" s="114"/>
      <c r="F820" s="114"/>
      <c r="G820" s="114"/>
      <c r="H820" s="114"/>
      <c r="I820" s="114"/>
      <c r="J820" s="116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  <c r="X820" s="114"/>
      <c r="Y820" s="114"/>
      <c r="Z820" s="114"/>
    </row>
    <row r="821" spans="1:26" ht="15.75" customHeight="1" x14ac:dyDescent="0.25">
      <c r="A821" s="114"/>
      <c r="B821" s="114"/>
      <c r="C821" s="114"/>
      <c r="D821" s="115"/>
      <c r="E821" s="114"/>
      <c r="F821" s="114"/>
      <c r="G821" s="114"/>
      <c r="H821" s="114"/>
      <c r="I821" s="114"/>
      <c r="J821" s="116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  <c r="X821" s="114"/>
      <c r="Y821" s="114"/>
      <c r="Z821" s="114"/>
    </row>
    <row r="822" spans="1:26" ht="15.75" customHeight="1" x14ac:dyDescent="0.25">
      <c r="A822" s="114"/>
      <c r="B822" s="114"/>
      <c r="C822" s="114"/>
      <c r="D822" s="115"/>
      <c r="E822" s="114"/>
      <c r="F822" s="114"/>
      <c r="G822" s="114"/>
      <c r="H822" s="114"/>
      <c r="I822" s="114"/>
      <c r="J822" s="116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  <c r="X822" s="114"/>
      <c r="Y822" s="114"/>
      <c r="Z822" s="114"/>
    </row>
    <row r="823" spans="1:26" ht="15.75" customHeight="1" x14ac:dyDescent="0.25">
      <c r="A823" s="114"/>
      <c r="B823" s="114"/>
      <c r="C823" s="114"/>
      <c r="D823" s="115"/>
      <c r="E823" s="114"/>
      <c r="F823" s="114"/>
      <c r="G823" s="114"/>
      <c r="H823" s="114"/>
      <c r="I823" s="114"/>
      <c r="J823" s="116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  <c r="X823" s="114"/>
      <c r="Y823" s="114"/>
      <c r="Z823" s="114"/>
    </row>
    <row r="824" spans="1:26" ht="15.75" customHeight="1" x14ac:dyDescent="0.25">
      <c r="A824" s="114"/>
      <c r="B824" s="114"/>
      <c r="C824" s="114"/>
      <c r="D824" s="115"/>
      <c r="E824" s="114"/>
      <c r="F824" s="114"/>
      <c r="G824" s="114"/>
      <c r="H824" s="114"/>
      <c r="I824" s="114"/>
      <c r="J824" s="116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  <c r="X824" s="114"/>
      <c r="Y824" s="114"/>
      <c r="Z824" s="114"/>
    </row>
    <row r="825" spans="1:26" ht="15.75" customHeight="1" x14ac:dyDescent="0.25">
      <c r="A825" s="114"/>
      <c r="B825" s="114"/>
      <c r="C825" s="114"/>
      <c r="D825" s="115"/>
      <c r="E825" s="114"/>
      <c r="F825" s="114"/>
      <c r="G825" s="114"/>
      <c r="H825" s="114"/>
      <c r="I825" s="114"/>
      <c r="J825" s="116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  <c r="X825" s="114"/>
      <c r="Y825" s="114"/>
      <c r="Z825" s="114"/>
    </row>
    <row r="826" spans="1:26" ht="15.75" customHeight="1" x14ac:dyDescent="0.25">
      <c r="A826" s="114"/>
      <c r="B826" s="114"/>
      <c r="C826" s="114"/>
      <c r="D826" s="115"/>
      <c r="E826" s="114"/>
      <c r="F826" s="114"/>
      <c r="G826" s="114"/>
      <c r="H826" s="114"/>
      <c r="I826" s="114"/>
      <c r="J826" s="116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  <c r="X826" s="114"/>
      <c r="Y826" s="114"/>
      <c r="Z826" s="114"/>
    </row>
    <row r="827" spans="1:26" ht="15.75" customHeight="1" x14ac:dyDescent="0.25">
      <c r="A827" s="114"/>
      <c r="B827" s="114"/>
      <c r="C827" s="114"/>
      <c r="D827" s="115"/>
      <c r="E827" s="114"/>
      <c r="F827" s="114"/>
      <c r="G827" s="114"/>
      <c r="H827" s="114"/>
      <c r="I827" s="114"/>
      <c r="J827" s="116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  <c r="X827" s="114"/>
      <c r="Y827" s="114"/>
      <c r="Z827" s="114"/>
    </row>
    <row r="828" spans="1:26" ht="15.75" customHeight="1" x14ac:dyDescent="0.25">
      <c r="A828" s="114"/>
      <c r="B828" s="114"/>
      <c r="C828" s="114"/>
      <c r="D828" s="115"/>
      <c r="E828" s="114"/>
      <c r="F828" s="114"/>
      <c r="G828" s="114"/>
      <c r="H828" s="114"/>
      <c r="I828" s="114"/>
      <c r="J828" s="116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  <c r="Z828" s="114"/>
    </row>
    <row r="829" spans="1:26" ht="15.75" customHeight="1" x14ac:dyDescent="0.25">
      <c r="A829" s="114"/>
      <c r="B829" s="114"/>
      <c r="C829" s="114"/>
      <c r="D829" s="115"/>
      <c r="E829" s="114"/>
      <c r="F829" s="114"/>
      <c r="G829" s="114"/>
      <c r="H829" s="114"/>
      <c r="I829" s="114"/>
      <c r="J829" s="116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  <c r="X829" s="114"/>
      <c r="Y829" s="114"/>
      <c r="Z829" s="114"/>
    </row>
    <row r="830" spans="1:26" ht="15.75" customHeight="1" x14ac:dyDescent="0.25">
      <c r="A830" s="114"/>
      <c r="B830" s="114"/>
      <c r="C830" s="114"/>
      <c r="D830" s="115"/>
      <c r="E830" s="114"/>
      <c r="F830" s="114"/>
      <c r="G830" s="114"/>
      <c r="H830" s="114"/>
      <c r="I830" s="114"/>
      <c r="J830" s="116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  <c r="X830" s="114"/>
      <c r="Y830" s="114"/>
      <c r="Z830" s="114"/>
    </row>
    <row r="831" spans="1:26" ht="15.75" customHeight="1" x14ac:dyDescent="0.25">
      <c r="A831" s="114"/>
      <c r="B831" s="114"/>
      <c r="C831" s="114"/>
      <c r="D831" s="115"/>
      <c r="E831" s="114"/>
      <c r="F831" s="114"/>
      <c r="G831" s="114"/>
      <c r="H831" s="114"/>
      <c r="I831" s="114"/>
      <c r="J831" s="116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  <c r="X831" s="114"/>
      <c r="Y831" s="114"/>
      <c r="Z831" s="114"/>
    </row>
    <row r="832" spans="1:26" ht="15.75" customHeight="1" x14ac:dyDescent="0.25">
      <c r="A832" s="114"/>
      <c r="B832" s="114"/>
      <c r="C832" s="114"/>
      <c r="D832" s="115"/>
      <c r="E832" s="114"/>
      <c r="F832" s="114"/>
      <c r="G832" s="114"/>
      <c r="H832" s="114"/>
      <c r="I832" s="114"/>
      <c r="J832" s="116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  <c r="X832" s="114"/>
      <c r="Y832" s="114"/>
      <c r="Z832" s="114"/>
    </row>
    <row r="833" spans="1:26" ht="15.75" customHeight="1" x14ac:dyDescent="0.25">
      <c r="A833" s="114"/>
      <c r="B833" s="114"/>
      <c r="C833" s="114"/>
      <c r="D833" s="115"/>
      <c r="E833" s="114"/>
      <c r="F833" s="114"/>
      <c r="G833" s="114"/>
      <c r="H833" s="114"/>
      <c r="I833" s="114"/>
      <c r="J833" s="116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  <c r="X833" s="114"/>
      <c r="Y833" s="114"/>
      <c r="Z833" s="114"/>
    </row>
    <row r="834" spans="1:26" ht="15.75" customHeight="1" x14ac:dyDescent="0.25">
      <c r="A834" s="114"/>
      <c r="B834" s="114"/>
      <c r="C834" s="114"/>
      <c r="D834" s="115"/>
      <c r="E834" s="114"/>
      <c r="F834" s="114"/>
      <c r="G834" s="114"/>
      <c r="H834" s="114"/>
      <c r="I834" s="114"/>
      <c r="J834" s="116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  <c r="X834" s="114"/>
      <c r="Y834" s="114"/>
      <c r="Z834" s="114"/>
    </row>
    <row r="835" spans="1:26" ht="15.75" customHeight="1" x14ac:dyDescent="0.25">
      <c r="A835" s="114"/>
      <c r="B835" s="114"/>
      <c r="C835" s="114"/>
      <c r="D835" s="115"/>
      <c r="E835" s="114"/>
      <c r="F835" s="114"/>
      <c r="G835" s="114"/>
      <c r="H835" s="114"/>
      <c r="I835" s="114"/>
      <c r="J835" s="116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  <c r="X835" s="114"/>
      <c r="Y835" s="114"/>
      <c r="Z835" s="114"/>
    </row>
    <row r="836" spans="1:26" ht="15.75" customHeight="1" x14ac:dyDescent="0.25">
      <c r="A836" s="114"/>
      <c r="B836" s="114"/>
      <c r="C836" s="114"/>
      <c r="D836" s="115"/>
      <c r="E836" s="114"/>
      <c r="F836" s="114"/>
      <c r="G836" s="114"/>
      <c r="H836" s="114"/>
      <c r="I836" s="114"/>
      <c r="J836" s="116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  <c r="X836" s="114"/>
      <c r="Y836" s="114"/>
      <c r="Z836" s="114"/>
    </row>
    <row r="837" spans="1:26" ht="15.75" customHeight="1" x14ac:dyDescent="0.25">
      <c r="A837" s="114"/>
      <c r="B837" s="114"/>
      <c r="C837" s="114"/>
      <c r="D837" s="115"/>
      <c r="E837" s="114"/>
      <c r="F837" s="114"/>
      <c r="G837" s="114"/>
      <c r="H837" s="114"/>
      <c r="I837" s="114"/>
      <c r="J837" s="116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  <c r="X837" s="114"/>
      <c r="Y837" s="114"/>
      <c r="Z837" s="114"/>
    </row>
    <row r="838" spans="1:26" ht="15.75" customHeight="1" x14ac:dyDescent="0.25">
      <c r="A838" s="114"/>
      <c r="B838" s="114"/>
      <c r="C838" s="114"/>
      <c r="D838" s="115"/>
      <c r="E838" s="114"/>
      <c r="F838" s="114"/>
      <c r="G838" s="114"/>
      <c r="H838" s="114"/>
      <c r="I838" s="114"/>
      <c r="J838" s="116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  <c r="X838" s="114"/>
      <c r="Y838" s="114"/>
      <c r="Z838" s="114"/>
    </row>
    <row r="839" spans="1:26" ht="15.75" customHeight="1" x14ac:dyDescent="0.25">
      <c r="A839" s="114"/>
      <c r="B839" s="114"/>
      <c r="C839" s="114"/>
      <c r="D839" s="115"/>
      <c r="E839" s="114"/>
      <c r="F839" s="114"/>
      <c r="G839" s="114"/>
      <c r="H839" s="114"/>
      <c r="I839" s="114"/>
      <c r="J839" s="116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  <c r="X839" s="114"/>
      <c r="Y839" s="114"/>
      <c r="Z839" s="114"/>
    </row>
    <row r="840" spans="1:26" ht="15.75" customHeight="1" x14ac:dyDescent="0.25">
      <c r="A840" s="114"/>
      <c r="B840" s="114"/>
      <c r="C840" s="114"/>
      <c r="D840" s="115"/>
      <c r="E840" s="114"/>
      <c r="F840" s="114"/>
      <c r="G840" s="114"/>
      <c r="H840" s="114"/>
      <c r="I840" s="114"/>
      <c r="J840" s="116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  <c r="X840" s="114"/>
      <c r="Y840" s="114"/>
      <c r="Z840" s="114"/>
    </row>
    <row r="841" spans="1:26" ht="15.75" customHeight="1" x14ac:dyDescent="0.25">
      <c r="A841" s="114"/>
      <c r="B841" s="114"/>
      <c r="C841" s="114"/>
      <c r="D841" s="115"/>
      <c r="E841" s="114"/>
      <c r="F841" s="114"/>
      <c r="G841" s="114"/>
      <c r="H841" s="114"/>
      <c r="I841" s="114"/>
      <c r="J841" s="116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  <c r="X841" s="114"/>
      <c r="Y841" s="114"/>
      <c r="Z841" s="114"/>
    </row>
    <row r="842" spans="1:26" ht="15.75" customHeight="1" x14ac:dyDescent="0.25">
      <c r="A842" s="114"/>
      <c r="B842" s="114"/>
      <c r="C842" s="114"/>
      <c r="D842" s="115"/>
      <c r="E842" s="114"/>
      <c r="F842" s="114"/>
      <c r="G842" s="114"/>
      <c r="H842" s="114"/>
      <c r="I842" s="114"/>
      <c r="J842" s="116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  <c r="X842" s="114"/>
      <c r="Y842" s="114"/>
      <c r="Z842" s="114"/>
    </row>
    <row r="843" spans="1:26" ht="15.75" customHeight="1" x14ac:dyDescent="0.25">
      <c r="A843" s="114"/>
      <c r="B843" s="114"/>
      <c r="C843" s="114"/>
      <c r="D843" s="115"/>
      <c r="E843" s="114"/>
      <c r="F843" s="114"/>
      <c r="G843" s="114"/>
      <c r="H843" s="114"/>
      <c r="I843" s="114"/>
      <c r="J843" s="116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  <c r="X843" s="114"/>
      <c r="Y843" s="114"/>
      <c r="Z843" s="114"/>
    </row>
    <row r="844" spans="1:26" ht="15.75" customHeight="1" x14ac:dyDescent="0.25">
      <c r="A844" s="114"/>
      <c r="B844" s="114"/>
      <c r="C844" s="114"/>
      <c r="D844" s="115"/>
      <c r="E844" s="114"/>
      <c r="F844" s="114"/>
      <c r="G844" s="114"/>
      <c r="H844" s="114"/>
      <c r="I844" s="114"/>
      <c r="J844" s="116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  <c r="X844" s="114"/>
      <c r="Y844" s="114"/>
      <c r="Z844" s="114"/>
    </row>
    <row r="845" spans="1:26" ht="15.75" customHeight="1" x14ac:dyDescent="0.25">
      <c r="A845" s="114"/>
      <c r="B845" s="114"/>
      <c r="C845" s="114"/>
      <c r="D845" s="115"/>
      <c r="E845" s="114"/>
      <c r="F845" s="114"/>
      <c r="G845" s="114"/>
      <c r="H845" s="114"/>
      <c r="I845" s="114"/>
      <c r="J845" s="116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  <c r="X845" s="114"/>
      <c r="Y845" s="114"/>
      <c r="Z845" s="114"/>
    </row>
    <row r="846" spans="1:26" ht="15.75" customHeight="1" x14ac:dyDescent="0.25">
      <c r="A846" s="114"/>
      <c r="B846" s="114"/>
      <c r="C846" s="114"/>
      <c r="D846" s="115"/>
      <c r="E846" s="114"/>
      <c r="F846" s="114"/>
      <c r="G846" s="114"/>
      <c r="H846" s="114"/>
      <c r="I846" s="114"/>
      <c r="J846" s="116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  <c r="X846" s="114"/>
      <c r="Y846" s="114"/>
      <c r="Z846" s="114"/>
    </row>
    <row r="847" spans="1:26" ht="15.75" customHeight="1" x14ac:dyDescent="0.25">
      <c r="A847" s="114"/>
      <c r="B847" s="114"/>
      <c r="C847" s="114"/>
      <c r="D847" s="115"/>
      <c r="E847" s="114"/>
      <c r="F847" s="114"/>
      <c r="G847" s="114"/>
      <c r="H847" s="114"/>
      <c r="I847" s="114"/>
      <c r="J847" s="116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  <c r="X847" s="114"/>
      <c r="Y847" s="114"/>
      <c r="Z847" s="114"/>
    </row>
    <row r="848" spans="1:26" ht="15.75" customHeight="1" x14ac:dyDescent="0.25">
      <c r="A848" s="114"/>
      <c r="B848" s="114"/>
      <c r="C848" s="114"/>
      <c r="D848" s="115"/>
      <c r="E848" s="114"/>
      <c r="F848" s="114"/>
      <c r="G848" s="114"/>
      <c r="H848" s="114"/>
      <c r="I848" s="114"/>
      <c r="J848" s="116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  <c r="X848" s="114"/>
      <c r="Y848" s="114"/>
      <c r="Z848" s="114"/>
    </row>
    <row r="849" spans="1:26" ht="15.75" customHeight="1" x14ac:dyDescent="0.25">
      <c r="A849" s="114"/>
      <c r="B849" s="114"/>
      <c r="C849" s="114"/>
      <c r="D849" s="115"/>
      <c r="E849" s="114"/>
      <c r="F849" s="114"/>
      <c r="G849" s="114"/>
      <c r="H849" s="114"/>
      <c r="I849" s="114"/>
      <c r="J849" s="116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  <c r="X849" s="114"/>
      <c r="Y849" s="114"/>
      <c r="Z849" s="114"/>
    </row>
    <row r="850" spans="1:26" ht="15.75" customHeight="1" x14ac:dyDescent="0.25">
      <c r="A850" s="114"/>
      <c r="B850" s="114"/>
      <c r="C850" s="114"/>
      <c r="D850" s="115"/>
      <c r="E850" s="114"/>
      <c r="F850" s="114"/>
      <c r="G850" s="114"/>
      <c r="H850" s="114"/>
      <c r="I850" s="114"/>
      <c r="J850" s="116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  <c r="X850" s="114"/>
      <c r="Y850" s="114"/>
      <c r="Z850" s="114"/>
    </row>
    <row r="851" spans="1:26" ht="15.75" customHeight="1" x14ac:dyDescent="0.25">
      <c r="A851" s="114"/>
      <c r="B851" s="114"/>
      <c r="C851" s="114"/>
      <c r="D851" s="115"/>
      <c r="E851" s="114"/>
      <c r="F851" s="114"/>
      <c r="G851" s="114"/>
      <c r="H851" s="114"/>
      <c r="I851" s="114"/>
      <c r="J851" s="116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  <c r="X851" s="114"/>
      <c r="Y851" s="114"/>
      <c r="Z851" s="114"/>
    </row>
    <row r="852" spans="1:26" ht="15.75" customHeight="1" x14ac:dyDescent="0.25">
      <c r="A852" s="114"/>
      <c r="B852" s="114"/>
      <c r="C852" s="114"/>
      <c r="D852" s="115"/>
      <c r="E852" s="114"/>
      <c r="F852" s="114"/>
      <c r="G852" s="114"/>
      <c r="H852" s="114"/>
      <c r="I852" s="114"/>
      <c r="J852" s="116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  <c r="X852" s="114"/>
      <c r="Y852" s="114"/>
      <c r="Z852" s="114"/>
    </row>
    <row r="853" spans="1:26" ht="15.75" customHeight="1" x14ac:dyDescent="0.25">
      <c r="A853" s="114"/>
      <c r="B853" s="114"/>
      <c r="C853" s="114"/>
      <c r="D853" s="115"/>
      <c r="E853" s="114"/>
      <c r="F853" s="114"/>
      <c r="G853" s="114"/>
      <c r="H853" s="114"/>
      <c r="I853" s="114"/>
      <c r="J853" s="116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  <c r="X853" s="114"/>
      <c r="Y853" s="114"/>
      <c r="Z853" s="114"/>
    </row>
    <row r="854" spans="1:26" ht="15.75" customHeight="1" x14ac:dyDescent="0.25">
      <c r="A854" s="114"/>
      <c r="B854" s="114"/>
      <c r="C854" s="114"/>
      <c r="D854" s="115"/>
      <c r="E854" s="114"/>
      <c r="F854" s="114"/>
      <c r="G854" s="114"/>
      <c r="H854" s="114"/>
      <c r="I854" s="114"/>
      <c r="J854" s="116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  <c r="X854" s="114"/>
      <c r="Y854" s="114"/>
      <c r="Z854" s="114"/>
    </row>
    <row r="855" spans="1:26" ht="15.75" customHeight="1" x14ac:dyDescent="0.25">
      <c r="A855" s="114"/>
      <c r="B855" s="114"/>
      <c r="C855" s="114"/>
      <c r="D855" s="115"/>
      <c r="E855" s="114"/>
      <c r="F855" s="114"/>
      <c r="G855" s="114"/>
      <c r="H855" s="114"/>
      <c r="I855" s="114"/>
      <c r="J855" s="116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  <c r="X855" s="114"/>
      <c r="Y855" s="114"/>
      <c r="Z855" s="114"/>
    </row>
    <row r="856" spans="1:26" ht="15.75" customHeight="1" x14ac:dyDescent="0.25">
      <c r="A856" s="114"/>
      <c r="B856" s="114"/>
      <c r="C856" s="114"/>
      <c r="D856" s="115"/>
      <c r="E856" s="114"/>
      <c r="F856" s="114"/>
      <c r="G856" s="114"/>
      <c r="H856" s="114"/>
      <c r="I856" s="114"/>
      <c r="J856" s="116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  <c r="X856" s="114"/>
      <c r="Y856" s="114"/>
      <c r="Z856" s="114"/>
    </row>
    <row r="857" spans="1:26" ht="15.75" customHeight="1" x14ac:dyDescent="0.25">
      <c r="A857" s="114"/>
      <c r="B857" s="114"/>
      <c r="C857" s="114"/>
      <c r="D857" s="115"/>
      <c r="E857" s="114"/>
      <c r="F857" s="114"/>
      <c r="G857" s="114"/>
      <c r="H857" s="114"/>
      <c r="I857" s="114"/>
      <c r="J857" s="116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  <c r="X857" s="114"/>
      <c r="Y857" s="114"/>
      <c r="Z857" s="114"/>
    </row>
    <row r="858" spans="1:26" ht="15.75" customHeight="1" x14ac:dyDescent="0.25">
      <c r="A858" s="114"/>
      <c r="B858" s="114"/>
      <c r="C858" s="114"/>
      <c r="D858" s="115"/>
      <c r="E858" s="114"/>
      <c r="F858" s="114"/>
      <c r="G858" s="114"/>
      <c r="H858" s="114"/>
      <c r="I858" s="114"/>
      <c r="J858" s="116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  <c r="X858" s="114"/>
      <c r="Y858" s="114"/>
      <c r="Z858" s="114"/>
    </row>
    <row r="859" spans="1:26" ht="15.75" customHeight="1" x14ac:dyDescent="0.25">
      <c r="A859" s="114"/>
      <c r="B859" s="114"/>
      <c r="C859" s="114"/>
      <c r="D859" s="115"/>
      <c r="E859" s="114"/>
      <c r="F859" s="114"/>
      <c r="G859" s="114"/>
      <c r="H859" s="114"/>
      <c r="I859" s="114"/>
      <c r="J859" s="116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  <c r="X859" s="114"/>
      <c r="Y859" s="114"/>
      <c r="Z859" s="114"/>
    </row>
    <row r="860" spans="1:26" ht="15.75" customHeight="1" x14ac:dyDescent="0.25">
      <c r="A860" s="114"/>
      <c r="B860" s="114"/>
      <c r="C860" s="114"/>
      <c r="D860" s="115"/>
      <c r="E860" s="114"/>
      <c r="F860" s="114"/>
      <c r="G860" s="114"/>
      <c r="H860" s="114"/>
      <c r="I860" s="114"/>
      <c r="J860" s="116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  <c r="X860" s="114"/>
      <c r="Y860" s="114"/>
      <c r="Z860" s="114"/>
    </row>
    <row r="861" spans="1:26" ht="15.75" customHeight="1" x14ac:dyDescent="0.25">
      <c r="A861" s="114"/>
      <c r="B861" s="114"/>
      <c r="C861" s="114"/>
      <c r="D861" s="115"/>
      <c r="E861" s="114"/>
      <c r="F861" s="114"/>
      <c r="G861" s="114"/>
      <c r="H861" s="114"/>
      <c r="I861" s="114"/>
      <c r="J861" s="116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  <c r="X861" s="114"/>
      <c r="Y861" s="114"/>
      <c r="Z861" s="114"/>
    </row>
    <row r="862" spans="1:26" ht="15.75" customHeight="1" x14ac:dyDescent="0.25">
      <c r="A862" s="114"/>
      <c r="B862" s="114"/>
      <c r="C862" s="114"/>
      <c r="D862" s="115"/>
      <c r="E862" s="114"/>
      <c r="F862" s="114"/>
      <c r="G862" s="114"/>
      <c r="H862" s="114"/>
      <c r="I862" s="114"/>
      <c r="J862" s="116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  <c r="Z862" s="114"/>
    </row>
    <row r="863" spans="1:26" ht="15.75" customHeight="1" x14ac:dyDescent="0.25">
      <c r="A863" s="114"/>
      <c r="B863" s="114"/>
      <c r="C863" s="114"/>
      <c r="D863" s="115"/>
      <c r="E863" s="114"/>
      <c r="F863" s="114"/>
      <c r="G863" s="114"/>
      <c r="H863" s="114"/>
      <c r="I863" s="114"/>
      <c r="J863" s="116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  <c r="X863" s="114"/>
      <c r="Y863" s="114"/>
      <c r="Z863" s="114"/>
    </row>
    <row r="864" spans="1:26" ht="15.75" customHeight="1" x14ac:dyDescent="0.25">
      <c r="A864" s="114"/>
      <c r="B864" s="114"/>
      <c r="C864" s="114"/>
      <c r="D864" s="115"/>
      <c r="E864" s="114"/>
      <c r="F864" s="114"/>
      <c r="G864" s="114"/>
      <c r="H864" s="114"/>
      <c r="I864" s="114"/>
      <c r="J864" s="116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  <c r="X864" s="114"/>
      <c r="Y864" s="114"/>
      <c r="Z864" s="114"/>
    </row>
    <row r="865" spans="1:26" ht="15.75" customHeight="1" x14ac:dyDescent="0.25">
      <c r="A865" s="114"/>
      <c r="B865" s="114"/>
      <c r="C865" s="114"/>
      <c r="D865" s="115"/>
      <c r="E865" s="114"/>
      <c r="F865" s="114"/>
      <c r="G865" s="114"/>
      <c r="H865" s="114"/>
      <c r="I865" s="114"/>
      <c r="J865" s="116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  <c r="X865" s="114"/>
      <c r="Y865" s="114"/>
      <c r="Z865" s="114"/>
    </row>
    <row r="866" spans="1:26" ht="15.75" customHeight="1" x14ac:dyDescent="0.25">
      <c r="A866" s="114"/>
      <c r="B866" s="114"/>
      <c r="C866" s="114"/>
      <c r="D866" s="115"/>
      <c r="E866" s="114"/>
      <c r="F866" s="114"/>
      <c r="G866" s="114"/>
      <c r="H866" s="114"/>
      <c r="I866" s="114"/>
      <c r="J866" s="116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  <c r="X866" s="114"/>
      <c r="Y866" s="114"/>
      <c r="Z866" s="114"/>
    </row>
    <row r="867" spans="1:26" ht="15.75" customHeight="1" x14ac:dyDescent="0.25">
      <c r="A867" s="114"/>
      <c r="B867" s="114"/>
      <c r="C867" s="114"/>
      <c r="D867" s="115"/>
      <c r="E867" s="114"/>
      <c r="F867" s="114"/>
      <c r="G867" s="114"/>
      <c r="H867" s="114"/>
      <c r="I867" s="114"/>
      <c r="J867" s="116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  <c r="X867" s="114"/>
      <c r="Y867" s="114"/>
      <c r="Z867" s="114"/>
    </row>
    <row r="868" spans="1:26" ht="15.75" customHeight="1" x14ac:dyDescent="0.25">
      <c r="A868" s="114"/>
      <c r="B868" s="114"/>
      <c r="C868" s="114"/>
      <c r="D868" s="115"/>
      <c r="E868" s="114"/>
      <c r="F868" s="114"/>
      <c r="G868" s="114"/>
      <c r="H868" s="114"/>
      <c r="I868" s="114"/>
      <c r="J868" s="116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  <c r="X868" s="114"/>
      <c r="Y868" s="114"/>
      <c r="Z868" s="114"/>
    </row>
    <row r="869" spans="1:26" ht="15.75" customHeight="1" x14ac:dyDescent="0.25">
      <c r="A869" s="114"/>
      <c r="B869" s="114"/>
      <c r="C869" s="114"/>
      <c r="D869" s="115"/>
      <c r="E869" s="114"/>
      <c r="F869" s="114"/>
      <c r="G869" s="114"/>
      <c r="H869" s="114"/>
      <c r="I869" s="114"/>
      <c r="J869" s="116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  <c r="X869" s="114"/>
      <c r="Y869" s="114"/>
      <c r="Z869" s="114"/>
    </row>
    <row r="870" spans="1:26" ht="15.75" customHeight="1" x14ac:dyDescent="0.25">
      <c r="A870" s="114"/>
      <c r="B870" s="114"/>
      <c r="C870" s="114"/>
      <c r="D870" s="115"/>
      <c r="E870" s="114"/>
      <c r="F870" s="114"/>
      <c r="G870" s="114"/>
      <c r="H870" s="114"/>
      <c r="I870" s="114"/>
      <c r="J870" s="116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  <c r="X870" s="114"/>
      <c r="Y870" s="114"/>
      <c r="Z870" s="114"/>
    </row>
    <row r="871" spans="1:26" ht="15.75" customHeight="1" x14ac:dyDescent="0.25">
      <c r="A871" s="114"/>
      <c r="B871" s="114"/>
      <c r="C871" s="114"/>
      <c r="D871" s="115"/>
      <c r="E871" s="114"/>
      <c r="F871" s="114"/>
      <c r="G871" s="114"/>
      <c r="H871" s="114"/>
      <c r="I871" s="114"/>
      <c r="J871" s="116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  <c r="X871" s="114"/>
      <c r="Y871" s="114"/>
      <c r="Z871" s="114"/>
    </row>
    <row r="872" spans="1:26" ht="15.75" customHeight="1" x14ac:dyDescent="0.25">
      <c r="A872" s="114"/>
      <c r="B872" s="114"/>
      <c r="C872" s="114"/>
      <c r="D872" s="115"/>
      <c r="E872" s="114"/>
      <c r="F872" s="114"/>
      <c r="G872" s="114"/>
      <c r="H872" s="114"/>
      <c r="I872" s="114"/>
      <c r="J872" s="116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  <c r="X872" s="114"/>
      <c r="Y872" s="114"/>
      <c r="Z872" s="114"/>
    </row>
    <row r="873" spans="1:26" ht="15.75" customHeight="1" x14ac:dyDescent="0.25">
      <c r="A873" s="114"/>
      <c r="B873" s="114"/>
      <c r="C873" s="114"/>
      <c r="D873" s="115"/>
      <c r="E873" s="114"/>
      <c r="F873" s="114"/>
      <c r="G873" s="114"/>
      <c r="H873" s="114"/>
      <c r="I873" s="114"/>
      <c r="J873" s="116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  <c r="X873" s="114"/>
      <c r="Y873" s="114"/>
      <c r="Z873" s="114"/>
    </row>
    <row r="874" spans="1:26" ht="15.75" customHeight="1" x14ac:dyDescent="0.25">
      <c r="A874" s="114"/>
      <c r="B874" s="114"/>
      <c r="C874" s="114"/>
      <c r="D874" s="115"/>
      <c r="E874" s="114"/>
      <c r="F874" s="114"/>
      <c r="G874" s="114"/>
      <c r="H874" s="114"/>
      <c r="I874" s="114"/>
      <c r="J874" s="116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  <c r="X874" s="114"/>
      <c r="Y874" s="114"/>
      <c r="Z874" s="114"/>
    </row>
    <row r="875" spans="1:26" ht="15.75" customHeight="1" x14ac:dyDescent="0.25">
      <c r="A875" s="114"/>
      <c r="B875" s="114"/>
      <c r="C875" s="114"/>
      <c r="D875" s="115"/>
      <c r="E875" s="114"/>
      <c r="F875" s="114"/>
      <c r="G875" s="114"/>
      <c r="H875" s="114"/>
      <c r="I875" s="114"/>
      <c r="J875" s="116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  <c r="X875" s="114"/>
      <c r="Y875" s="114"/>
      <c r="Z875" s="114"/>
    </row>
    <row r="876" spans="1:26" ht="15.75" customHeight="1" x14ac:dyDescent="0.25">
      <c r="A876" s="114"/>
      <c r="B876" s="114"/>
      <c r="C876" s="114"/>
      <c r="D876" s="115"/>
      <c r="E876" s="114"/>
      <c r="F876" s="114"/>
      <c r="G876" s="114"/>
      <c r="H876" s="114"/>
      <c r="I876" s="114"/>
      <c r="J876" s="116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  <c r="X876" s="114"/>
      <c r="Y876" s="114"/>
      <c r="Z876" s="114"/>
    </row>
    <row r="877" spans="1:26" ht="15.75" customHeight="1" x14ac:dyDescent="0.25">
      <c r="A877" s="114"/>
      <c r="B877" s="114"/>
      <c r="C877" s="114"/>
      <c r="D877" s="115"/>
      <c r="E877" s="114"/>
      <c r="F877" s="114"/>
      <c r="G877" s="114"/>
      <c r="H877" s="114"/>
      <c r="I877" s="114"/>
      <c r="J877" s="116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  <c r="X877" s="114"/>
      <c r="Y877" s="114"/>
      <c r="Z877" s="114"/>
    </row>
    <row r="878" spans="1:26" ht="15.75" customHeight="1" x14ac:dyDescent="0.25">
      <c r="A878" s="114"/>
      <c r="B878" s="114"/>
      <c r="C878" s="114"/>
      <c r="D878" s="115"/>
      <c r="E878" s="114"/>
      <c r="F878" s="114"/>
      <c r="G878" s="114"/>
      <c r="H878" s="114"/>
      <c r="I878" s="114"/>
      <c r="J878" s="116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  <c r="X878" s="114"/>
      <c r="Y878" s="114"/>
      <c r="Z878" s="114"/>
    </row>
    <row r="879" spans="1:26" ht="15.75" customHeight="1" x14ac:dyDescent="0.25">
      <c r="A879" s="114"/>
      <c r="B879" s="114"/>
      <c r="C879" s="114"/>
      <c r="D879" s="115"/>
      <c r="E879" s="114"/>
      <c r="F879" s="114"/>
      <c r="G879" s="114"/>
      <c r="H879" s="114"/>
      <c r="I879" s="114"/>
      <c r="J879" s="116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  <c r="X879" s="114"/>
      <c r="Y879" s="114"/>
      <c r="Z879" s="114"/>
    </row>
    <row r="880" spans="1:26" ht="15.75" customHeight="1" x14ac:dyDescent="0.25">
      <c r="A880" s="114"/>
      <c r="B880" s="114"/>
      <c r="C880" s="114"/>
      <c r="D880" s="115"/>
      <c r="E880" s="114"/>
      <c r="F880" s="114"/>
      <c r="G880" s="114"/>
      <c r="H880" s="114"/>
      <c r="I880" s="114"/>
      <c r="J880" s="116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  <c r="X880" s="114"/>
      <c r="Y880" s="114"/>
      <c r="Z880" s="114"/>
    </row>
    <row r="881" spans="1:26" ht="15.75" customHeight="1" x14ac:dyDescent="0.25">
      <c r="A881" s="114"/>
      <c r="B881" s="114"/>
      <c r="C881" s="114"/>
      <c r="D881" s="115"/>
      <c r="E881" s="114"/>
      <c r="F881" s="114"/>
      <c r="G881" s="114"/>
      <c r="H881" s="114"/>
      <c r="I881" s="114"/>
      <c r="J881" s="116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  <c r="X881" s="114"/>
      <c r="Y881" s="114"/>
      <c r="Z881" s="114"/>
    </row>
    <row r="882" spans="1:26" ht="15.75" customHeight="1" x14ac:dyDescent="0.25">
      <c r="A882" s="114"/>
      <c r="B882" s="114"/>
      <c r="C882" s="114"/>
      <c r="D882" s="115"/>
      <c r="E882" s="114"/>
      <c r="F882" s="114"/>
      <c r="G882" s="114"/>
      <c r="H882" s="114"/>
      <c r="I882" s="114"/>
      <c r="J882" s="116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  <c r="X882" s="114"/>
      <c r="Y882" s="114"/>
      <c r="Z882" s="114"/>
    </row>
    <row r="883" spans="1:26" ht="15.75" customHeight="1" x14ac:dyDescent="0.25">
      <c r="A883" s="114"/>
      <c r="B883" s="114"/>
      <c r="C883" s="114"/>
      <c r="D883" s="115"/>
      <c r="E883" s="114"/>
      <c r="F883" s="114"/>
      <c r="G883" s="114"/>
      <c r="H883" s="114"/>
      <c r="I883" s="114"/>
      <c r="J883" s="116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  <c r="X883" s="114"/>
      <c r="Y883" s="114"/>
      <c r="Z883" s="114"/>
    </row>
    <row r="884" spans="1:26" ht="15.75" customHeight="1" x14ac:dyDescent="0.25">
      <c r="A884" s="114"/>
      <c r="B884" s="114"/>
      <c r="C884" s="114"/>
      <c r="D884" s="115"/>
      <c r="E884" s="114"/>
      <c r="F884" s="114"/>
      <c r="G884" s="114"/>
      <c r="H884" s="114"/>
      <c r="I884" s="114"/>
      <c r="J884" s="116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  <c r="X884" s="114"/>
      <c r="Y884" s="114"/>
      <c r="Z884" s="114"/>
    </row>
    <row r="885" spans="1:26" ht="15.75" customHeight="1" x14ac:dyDescent="0.25">
      <c r="A885" s="114"/>
      <c r="B885" s="114"/>
      <c r="C885" s="114"/>
      <c r="D885" s="115"/>
      <c r="E885" s="114"/>
      <c r="F885" s="114"/>
      <c r="G885" s="114"/>
      <c r="H885" s="114"/>
      <c r="I885" s="114"/>
      <c r="J885" s="116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  <c r="X885" s="114"/>
      <c r="Y885" s="114"/>
      <c r="Z885" s="114"/>
    </row>
    <row r="886" spans="1:26" ht="15.75" customHeight="1" x14ac:dyDescent="0.25">
      <c r="A886" s="114"/>
      <c r="B886" s="114"/>
      <c r="C886" s="114"/>
      <c r="D886" s="115"/>
      <c r="E886" s="114"/>
      <c r="F886" s="114"/>
      <c r="G886" s="114"/>
      <c r="H886" s="114"/>
      <c r="I886" s="114"/>
      <c r="J886" s="116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  <c r="X886" s="114"/>
      <c r="Y886" s="114"/>
      <c r="Z886" s="114"/>
    </row>
    <row r="887" spans="1:26" ht="15.75" customHeight="1" x14ac:dyDescent="0.25">
      <c r="A887" s="114"/>
      <c r="B887" s="114"/>
      <c r="C887" s="114"/>
      <c r="D887" s="115"/>
      <c r="E887" s="114"/>
      <c r="F887" s="114"/>
      <c r="G887" s="114"/>
      <c r="H887" s="114"/>
      <c r="I887" s="114"/>
      <c r="J887" s="116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  <c r="X887" s="114"/>
      <c r="Y887" s="114"/>
      <c r="Z887" s="114"/>
    </row>
    <row r="888" spans="1:26" ht="15.75" customHeight="1" x14ac:dyDescent="0.25">
      <c r="A888" s="114"/>
      <c r="B888" s="114"/>
      <c r="C888" s="114"/>
      <c r="D888" s="115"/>
      <c r="E888" s="114"/>
      <c r="F888" s="114"/>
      <c r="G888" s="114"/>
      <c r="H888" s="114"/>
      <c r="I888" s="114"/>
      <c r="J888" s="116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  <c r="X888" s="114"/>
      <c r="Y888" s="114"/>
      <c r="Z888" s="114"/>
    </row>
    <row r="889" spans="1:26" ht="15.75" customHeight="1" x14ac:dyDescent="0.25">
      <c r="A889" s="114"/>
      <c r="B889" s="114"/>
      <c r="C889" s="114"/>
      <c r="D889" s="115"/>
      <c r="E889" s="114"/>
      <c r="F889" s="114"/>
      <c r="G889" s="114"/>
      <c r="H889" s="114"/>
      <c r="I889" s="114"/>
      <c r="J889" s="116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  <c r="X889" s="114"/>
      <c r="Y889" s="114"/>
      <c r="Z889" s="114"/>
    </row>
    <row r="890" spans="1:26" ht="15.75" customHeight="1" x14ac:dyDescent="0.25">
      <c r="A890" s="114"/>
      <c r="B890" s="114"/>
      <c r="C890" s="114"/>
      <c r="D890" s="115"/>
      <c r="E890" s="114"/>
      <c r="F890" s="114"/>
      <c r="G890" s="114"/>
      <c r="H890" s="114"/>
      <c r="I890" s="114"/>
      <c r="J890" s="116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  <c r="X890" s="114"/>
      <c r="Y890" s="114"/>
      <c r="Z890" s="114"/>
    </row>
    <row r="891" spans="1:26" ht="15.75" customHeight="1" x14ac:dyDescent="0.25">
      <c r="A891" s="114"/>
      <c r="B891" s="114"/>
      <c r="C891" s="114"/>
      <c r="D891" s="115"/>
      <c r="E891" s="114"/>
      <c r="F891" s="114"/>
      <c r="G891" s="114"/>
      <c r="H891" s="114"/>
      <c r="I891" s="114"/>
      <c r="J891" s="116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  <c r="X891" s="114"/>
      <c r="Y891" s="114"/>
      <c r="Z891" s="114"/>
    </row>
    <row r="892" spans="1:26" ht="15.75" customHeight="1" x14ac:dyDescent="0.25">
      <c r="A892" s="114"/>
      <c r="B892" s="114"/>
      <c r="C892" s="114"/>
      <c r="D892" s="115"/>
      <c r="E892" s="114"/>
      <c r="F892" s="114"/>
      <c r="G892" s="114"/>
      <c r="H892" s="114"/>
      <c r="I892" s="114"/>
      <c r="J892" s="116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  <c r="X892" s="114"/>
      <c r="Y892" s="114"/>
      <c r="Z892" s="114"/>
    </row>
    <row r="893" spans="1:26" ht="15.75" customHeight="1" x14ac:dyDescent="0.25">
      <c r="A893" s="114"/>
      <c r="B893" s="114"/>
      <c r="C893" s="114"/>
      <c r="D893" s="115"/>
      <c r="E893" s="114"/>
      <c r="F893" s="114"/>
      <c r="G893" s="114"/>
      <c r="H893" s="114"/>
      <c r="I893" s="114"/>
      <c r="J893" s="116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  <c r="X893" s="114"/>
      <c r="Y893" s="114"/>
      <c r="Z893" s="114"/>
    </row>
    <row r="894" spans="1:26" ht="15.75" customHeight="1" x14ac:dyDescent="0.25">
      <c r="A894" s="114"/>
      <c r="B894" s="114"/>
      <c r="C894" s="114"/>
      <c r="D894" s="115"/>
      <c r="E894" s="114"/>
      <c r="F894" s="114"/>
      <c r="G894" s="114"/>
      <c r="H894" s="114"/>
      <c r="I894" s="114"/>
      <c r="J894" s="116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  <c r="X894" s="114"/>
      <c r="Y894" s="114"/>
      <c r="Z894" s="114"/>
    </row>
    <row r="895" spans="1:26" ht="15.75" customHeight="1" x14ac:dyDescent="0.25">
      <c r="A895" s="114"/>
      <c r="B895" s="114"/>
      <c r="C895" s="114"/>
      <c r="D895" s="115"/>
      <c r="E895" s="114"/>
      <c r="F895" s="114"/>
      <c r="G895" s="114"/>
      <c r="H895" s="114"/>
      <c r="I895" s="114"/>
      <c r="J895" s="116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  <c r="X895" s="114"/>
      <c r="Y895" s="114"/>
      <c r="Z895" s="114"/>
    </row>
    <row r="896" spans="1:26" ht="15.75" customHeight="1" x14ac:dyDescent="0.25">
      <c r="A896" s="114"/>
      <c r="B896" s="114"/>
      <c r="C896" s="114"/>
      <c r="D896" s="115"/>
      <c r="E896" s="114"/>
      <c r="F896" s="114"/>
      <c r="G896" s="114"/>
      <c r="H896" s="114"/>
      <c r="I896" s="114"/>
      <c r="J896" s="116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  <c r="Z896" s="114"/>
    </row>
    <row r="897" spans="1:26" ht="15.75" customHeight="1" x14ac:dyDescent="0.25">
      <c r="A897" s="114"/>
      <c r="B897" s="114"/>
      <c r="C897" s="114"/>
      <c r="D897" s="115"/>
      <c r="E897" s="114"/>
      <c r="F897" s="114"/>
      <c r="G897" s="114"/>
      <c r="H897" s="114"/>
      <c r="I897" s="114"/>
      <c r="J897" s="116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  <c r="X897" s="114"/>
      <c r="Y897" s="114"/>
      <c r="Z897" s="114"/>
    </row>
    <row r="898" spans="1:26" ht="15.75" customHeight="1" x14ac:dyDescent="0.25">
      <c r="A898" s="114"/>
      <c r="B898" s="114"/>
      <c r="C898" s="114"/>
      <c r="D898" s="115"/>
      <c r="E898" s="114"/>
      <c r="F898" s="114"/>
      <c r="G898" s="114"/>
      <c r="H898" s="114"/>
      <c r="I898" s="114"/>
      <c r="J898" s="116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114"/>
    </row>
    <row r="899" spans="1:26" ht="15.75" customHeight="1" x14ac:dyDescent="0.25">
      <c r="A899" s="114"/>
      <c r="B899" s="114"/>
      <c r="C899" s="114"/>
      <c r="D899" s="115"/>
      <c r="E899" s="114"/>
      <c r="F899" s="114"/>
      <c r="G899" s="114"/>
      <c r="H899" s="114"/>
      <c r="I899" s="114"/>
      <c r="J899" s="116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  <c r="X899" s="114"/>
      <c r="Y899" s="114"/>
      <c r="Z899" s="114"/>
    </row>
    <row r="900" spans="1:26" ht="15.75" customHeight="1" x14ac:dyDescent="0.25">
      <c r="A900" s="114"/>
      <c r="B900" s="114"/>
      <c r="C900" s="114"/>
      <c r="D900" s="115"/>
      <c r="E900" s="114"/>
      <c r="F900" s="114"/>
      <c r="G900" s="114"/>
      <c r="H900" s="114"/>
      <c r="I900" s="114"/>
      <c r="J900" s="116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  <c r="X900" s="114"/>
      <c r="Y900" s="114"/>
      <c r="Z900" s="114"/>
    </row>
    <row r="901" spans="1:26" ht="15.75" customHeight="1" x14ac:dyDescent="0.25">
      <c r="A901" s="114"/>
      <c r="B901" s="114"/>
      <c r="C901" s="114"/>
      <c r="D901" s="115"/>
      <c r="E901" s="114"/>
      <c r="F901" s="114"/>
      <c r="G901" s="114"/>
      <c r="H901" s="114"/>
      <c r="I901" s="114"/>
      <c r="J901" s="116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  <c r="X901" s="114"/>
      <c r="Y901" s="114"/>
      <c r="Z901" s="114"/>
    </row>
    <row r="902" spans="1:26" ht="15.75" customHeight="1" x14ac:dyDescent="0.25">
      <c r="A902" s="114"/>
      <c r="B902" s="114"/>
      <c r="C902" s="114"/>
      <c r="D902" s="115"/>
      <c r="E902" s="114"/>
      <c r="F902" s="114"/>
      <c r="G902" s="114"/>
      <c r="H902" s="114"/>
      <c r="I902" s="114"/>
      <c r="J902" s="116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  <c r="X902" s="114"/>
      <c r="Y902" s="114"/>
      <c r="Z902" s="114"/>
    </row>
    <row r="903" spans="1:26" ht="15.75" customHeight="1" x14ac:dyDescent="0.25">
      <c r="A903" s="114"/>
      <c r="B903" s="114"/>
      <c r="C903" s="114"/>
      <c r="D903" s="115"/>
      <c r="E903" s="114"/>
      <c r="F903" s="114"/>
      <c r="G903" s="114"/>
      <c r="H903" s="114"/>
      <c r="I903" s="114"/>
      <c r="J903" s="116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  <c r="X903" s="114"/>
      <c r="Y903" s="114"/>
      <c r="Z903" s="114"/>
    </row>
    <row r="904" spans="1:26" ht="15.75" customHeight="1" x14ac:dyDescent="0.25">
      <c r="A904" s="114"/>
      <c r="B904" s="114"/>
      <c r="C904" s="114"/>
      <c r="D904" s="115"/>
      <c r="E904" s="114"/>
      <c r="F904" s="114"/>
      <c r="G904" s="114"/>
      <c r="H904" s="114"/>
      <c r="I904" s="114"/>
      <c r="J904" s="116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  <c r="X904" s="114"/>
      <c r="Y904" s="114"/>
      <c r="Z904" s="114"/>
    </row>
    <row r="905" spans="1:26" ht="15.75" customHeight="1" x14ac:dyDescent="0.25">
      <c r="A905" s="114"/>
      <c r="B905" s="114"/>
      <c r="C905" s="114"/>
      <c r="D905" s="115"/>
      <c r="E905" s="114"/>
      <c r="F905" s="114"/>
      <c r="G905" s="114"/>
      <c r="H905" s="114"/>
      <c r="I905" s="114"/>
      <c r="J905" s="116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  <c r="X905" s="114"/>
      <c r="Y905" s="114"/>
      <c r="Z905" s="114"/>
    </row>
    <row r="906" spans="1:26" ht="15.75" customHeight="1" x14ac:dyDescent="0.25">
      <c r="A906" s="114"/>
      <c r="B906" s="114"/>
      <c r="C906" s="114"/>
      <c r="D906" s="115"/>
      <c r="E906" s="114"/>
      <c r="F906" s="114"/>
      <c r="G906" s="114"/>
      <c r="H906" s="114"/>
      <c r="I906" s="114"/>
      <c r="J906" s="116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  <c r="X906" s="114"/>
      <c r="Y906" s="114"/>
      <c r="Z906" s="114"/>
    </row>
    <row r="907" spans="1:26" ht="15.75" customHeight="1" x14ac:dyDescent="0.25">
      <c r="A907" s="114"/>
      <c r="B907" s="114"/>
      <c r="C907" s="114"/>
      <c r="D907" s="115"/>
      <c r="E907" s="114"/>
      <c r="F907" s="114"/>
      <c r="G907" s="114"/>
      <c r="H907" s="114"/>
      <c r="I907" s="114"/>
      <c r="J907" s="116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  <c r="X907" s="114"/>
      <c r="Y907" s="114"/>
      <c r="Z907" s="114"/>
    </row>
    <row r="908" spans="1:26" ht="15.75" customHeight="1" x14ac:dyDescent="0.25">
      <c r="A908" s="114"/>
      <c r="B908" s="114"/>
      <c r="C908" s="114"/>
      <c r="D908" s="115"/>
      <c r="E908" s="114"/>
      <c r="F908" s="114"/>
      <c r="G908" s="114"/>
      <c r="H908" s="114"/>
      <c r="I908" s="114"/>
      <c r="J908" s="116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  <c r="X908" s="114"/>
      <c r="Y908" s="114"/>
      <c r="Z908" s="114"/>
    </row>
    <row r="909" spans="1:26" ht="15.75" customHeight="1" x14ac:dyDescent="0.25">
      <c r="A909" s="114"/>
      <c r="B909" s="114"/>
      <c r="C909" s="114"/>
      <c r="D909" s="115"/>
      <c r="E909" s="114"/>
      <c r="F909" s="114"/>
      <c r="G909" s="114"/>
      <c r="H909" s="114"/>
      <c r="I909" s="114"/>
      <c r="J909" s="116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  <c r="X909" s="114"/>
      <c r="Y909" s="114"/>
      <c r="Z909" s="114"/>
    </row>
    <row r="910" spans="1:26" ht="15.75" customHeight="1" x14ac:dyDescent="0.25">
      <c r="A910" s="114"/>
      <c r="B910" s="114"/>
      <c r="C910" s="114"/>
      <c r="D910" s="115"/>
      <c r="E910" s="114"/>
      <c r="F910" s="114"/>
      <c r="G910" s="114"/>
      <c r="H910" s="114"/>
      <c r="I910" s="114"/>
      <c r="J910" s="116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  <c r="X910" s="114"/>
      <c r="Y910" s="114"/>
      <c r="Z910" s="114"/>
    </row>
    <row r="911" spans="1:26" ht="15.75" customHeight="1" x14ac:dyDescent="0.25">
      <c r="A911" s="114"/>
      <c r="B911" s="114"/>
      <c r="C911" s="114"/>
      <c r="D911" s="115"/>
      <c r="E911" s="114"/>
      <c r="F911" s="114"/>
      <c r="G911" s="114"/>
      <c r="H911" s="114"/>
      <c r="I911" s="114"/>
      <c r="J911" s="116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  <c r="X911" s="114"/>
      <c r="Y911" s="114"/>
      <c r="Z911" s="114"/>
    </row>
    <row r="912" spans="1:26" ht="15.75" customHeight="1" x14ac:dyDescent="0.25">
      <c r="A912" s="114"/>
      <c r="B912" s="114"/>
      <c r="C912" s="114"/>
      <c r="D912" s="115"/>
      <c r="E912" s="114"/>
      <c r="F912" s="114"/>
      <c r="G912" s="114"/>
      <c r="H912" s="114"/>
      <c r="I912" s="114"/>
      <c r="J912" s="116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  <c r="X912" s="114"/>
      <c r="Y912" s="114"/>
      <c r="Z912" s="114"/>
    </row>
    <row r="913" spans="1:26" ht="15.75" customHeight="1" x14ac:dyDescent="0.25">
      <c r="A913" s="114"/>
      <c r="B913" s="114"/>
      <c r="C913" s="114"/>
      <c r="D913" s="115"/>
      <c r="E913" s="114"/>
      <c r="F913" s="114"/>
      <c r="G913" s="114"/>
      <c r="H913" s="114"/>
      <c r="I913" s="114"/>
      <c r="J913" s="116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  <c r="X913" s="114"/>
      <c r="Y913" s="114"/>
      <c r="Z913" s="114"/>
    </row>
    <row r="914" spans="1:26" ht="15.75" customHeight="1" x14ac:dyDescent="0.25">
      <c r="A914" s="114"/>
      <c r="B914" s="114"/>
      <c r="C914" s="114"/>
      <c r="D914" s="115"/>
      <c r="E914" s="114"/>
      <c r="F914" s="114"/>
      <c r="G914" s="114"/>
      <c r="H914" s="114"/>
      <c r="I914" s="114"/>
      <c r="J914" s="116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  <c r="X914" s="114"/>
      <c r="Y914" s="114"/>
      <c r="Z914" s="114"/>
    </row>
    <row r="915" spans="1:26" ht="15.75" customHeight="1" x14ac:dyDescent="0.25">
      <c r="A915" s="114"/>
      <c r="B915" s="114"/>
      <c r="C915" s="114"/>
      <c r="D915" s="115"/>
      <c r="E915" s="114"/>
      <c r="F915" s="114"/>
      <c r="G915" s="114"/>
      <c r="H915" s="114"/>
      <c r="I915" s="114"/>
      <c r="J915" s="116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  <c r="X915" s="114"/>
      <c r="Y915" s="114"/>
      <c r="Z915" s="114"/>
    </row>
    <row r="916" spans="1:26" ht="15.75" customHeight="1" x14ac:dyDescent="0.25">
      <c r="A916" s="114"/>
      <c r="B916" s="114"/>
      <c r="C916" s="114"/>
      <c r="D916" s="115"/>
      <c r="E916" s="114"/>
      <c r="F916" s="114"/>
      <c r="G916" s="114"/>
      <c r="H916" s="114"/>
      <c r="I916" s="114"/>
      <c r="J916" s="116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  <c r="X916" s="114"/>
      <c r="Y916" s="114"/>
      <c r="Z916" s="114"/>
    </row>
    <row r="917" spans="1:26" ht="15.75" customHeight="1" x14ac:dyDescent="0.25">
      <c r="A917" s="114"/>
      <c r="B917" s="114"/>
      <c r="C917" s="114"/>
      <c r="D917" s="115"/>
      <c r="E917" s="114"/>
      <c r="F917" s="114"/>
      <c r="G917" s="114"/>
      <c r="H917" s="114"/>
      <c r="I917" s="114"/>
      <c r="J917" s="116"/>
      <c r="K917" s="114"/>
      <c r="L917" s="114"/>
      <c r="M917" s="114"/>
      <c r="N917" s="114"/>
      <c r="O917" s="114"/>
      <c r="P917" s="114"/>
      <c r="Q917" s="114"/>
      <c r="R917" s="114"/>
      <c r="S917" s="114"/>
      <c r="T917" s="114"/>
      <c r="U917" s="114"/>
      <c r="V917" s="114"/>
      <c r="W917" s="114"/>
      <c r="X917" s="114"/>
      <c r="Y917" s="114"/>
      <c r="Z917" s="114"/>
    </row>
    <row r="918" spans="1:26" ht="15.75" customHeight="1" x14ac:dyDescent="0.25">
      <c r="A918" s="114"/>
      <c r="B918" s="114"/>
      <c r="C918" s="114"/>
      <c r="D918" s="115"/>
      <c r="E918" s="114"/>
      <c r="F918" s="114"/>
      <c r="G918" s="114"/>
      <c r="H918" s="114"/>
      <c r="I918" s="114"/>
      <c r="J918" s="116"/>
      <c r="K918" s="114"/>
      <c r="L918" s="114"/>
      <c r="M918" s="114"/>
      <c r="N918" s="114"/>
      <c r="O918" s="114"/>
      <c r="P918" s="114"/>
      <c r="Q918" s="114"/>
      <c r="R918" s="114"/>
      <c r="S918" s="114"/>
      <c r="T918" s="114"/>
      <c r="U918" s="114"/>
      <c r="V918" s="114"/>
      <c r="W918" s="114"/>
      <c r="X918" s="114"/>
      <c r="Y918" s="114"/>
      <c r="Z918" s="114"/>
    </row>
    <row r="919" spans="1:26" ht="15.75" customHeight="1" x14ac:dyDescent="0.25">
      <c r="A919" s="114"/>
      <c r="B919" s="114"/>
      <c r="C919" s="114"/>
      <c r="D919" s="115"/>
      <c r="E919" s="114"/>
      <c r="F919" s="114"/>
      <c r="G919" s="114"/>
      <c r="H919" s="114"/>
      <c r="I919" s="114"/>
      <c r="J919" s="116"/>
      <c r="K919" s="114"/>
      <c r="L919" s="114"/>
      <c r="M919" s="114"/>
      <c r="N919" s="114"/>
      <c r="O919" s="114"/>
      <c r="P919" s="114"/>
      <c r="Q919" s="114"/>
      <c r="R919" s="114"/>
      <c r="S919" s="114"/>
      <c r="T919" s="114"/>
      <c r="U919" s="114"/>
      <c r="V919" s="114"/>
      <c r="W919" s="114"/>
      <c r="X919" s="114"/>
      <c r="Y919" s="114"/>
      <c r="Z919" s="114"/>
    </row>
    <row r="920" spans="1:26" ht="15.75" customHeight="1" x14ac:dyDescent="0.25">
      <c r="A920" s="114"/>
      <c r="B920" s="114"/>
      <c r="C920" s="114"/>
      <c r="D920" s="115"/>
      <c r="E920" s="114"/>
      <c r="F920" s="114"/>
      <c r="G920" s="114"/>
      <c r="H920" s="114"/>
      <c r="I920" s="114"/>
      <c r="J920" s="116"/>
      <c r="K920" s="114"/>
      <c r="L920" s="114"/>
      <c r="M920" s="114"/>
      <c r="N920" s="114"/>
      <c r="O920" s="114"/>
      <c r="P920" s="114"/>
      <c r="Q920" s="114"/>
      <c r="R920" s="114"/>
      <c r="S920" s="114"/>
      <c r="T920" s="114"/>
      <c r="U920" s="114"/>
      <c r="V920" s="114"/>
      <c r="W920" s="114"/>
      <c r="X920" s="114"/>
      <c r="Y920" s="114"/>
      <c r="Z920" s="114"/>
    </row>
    <row r="921" spans="1:26" ht="15.75" customHeight="1" x14ac:dyDescent="0.25">
      <c r="A921" s="114"/>
      <c r="B921" s="114"/>
      <c r="C921" s="114"/>
      <c r="D921" s="115"/>
      <c r="E921" s="114"/>
      <c r="F921" s="114"/>
      <c r="G921" s="114"/>
      <c r="H921" s="114"/>
      <c r="I921" s="114"/>
      <c r="J921" s="116"/>
      <c r="K921" s="114"/>
      <c r="L921" s="114"/>
      <c r="M921" s="114"/>
      <c r="N921" s="114"/>
      <c r="O921" s="114"/>
      <c r="P921" s="114"/>
      <c r="Q921" s="114"/>
      <c r="R921" s="114"/>
      <c r="S921" s="114"/>
      <c r="T921" s="114"/>
      <c r="U921" s="114"/>
      <c r="V921" s="114"/>
      <c r="W921" s="114"/>
      <c r="X921" s="114"/>
      <c r="Y921" s="114"/>
      <c r="Z921" s="114"/>
    </row>
    <row r="922" spans="1:26" ht="15.75" customHeight="1" x14ac:dyDescent="0.25">
      <c r="A922" s="114"/>
      <c r="B922" s="114"/>
      <c r="C922" s="114"/>
      <c r="D922" s="115"/>
      <c r="E922" s="114"/>
      <c r="F922" s="114"/>
      <c r="G922" s="114"/>
      <c r="H922" s="114"/>
      <c r="I922" s="114"/>
      <c r="J922" s="116"/>
      <c r="K922" s="114"/>
      <c r="L922" s="114"/>
      <c r="M922" s="114"/>
      <c r="N922" s="114"/>
      <c r="O922" s="114"/>
      <c r="P922" s="114"/>
      <c r="Q922" s="114"/>
      <c r="R922" s="114"/>
      <c r="S922" s="114"/>
      <c r="T922" s="114"/>
      <c r="U922" s="114"/>
      <c r="V922" s="114"/>
      <c r="W922" s="114"/>
      <c r="X922" s="114"/>
      <c r="Y922" s="114"/>
      <c r="Z922" s="114"/>
    </row>
    <row r="923" spans="1:26" ht="15.75" customHeight="1" x14ac:dyDescent="0.25">
      <c r="A923" s="114"/>
      <c r="B923" s="114"/>
      <c r="C923" s="114"/>
      <c r="D923" s="115"/>
      <c r="E923" s="114"/>
      <c r="F923" s="114"/>
      <c r="G923" s="114"/>
      <c r="H923" s="114"/>
      <c r="I923" s="114"/>
      <c r="J923" s="116"/>
      <c r="K923" s="114"/>
      <c r="L923" s="114"/>
      <c r="M923" s="114"/>
      <c r="N923" s="114"/>
      <c r="O923" s="114"/>
      <c r="P923" s="114"/>
      <c r="Q923" s="114"/>
      <c r="R923" s="114"/>
      <c r="S923" s="114"/>
      <c r="T923" s="114"/>
      <c r="U923" s="114"/>
      <c r="V923" s="114"/>
      <c r="W923" s="114"/>
      <c r="X923" s="114"/>
      <c r="Y923" s="114"/>
      <c r="Z923" s="114"/>
    </row>
    <row r="924" spans="1:26" ht="15.75" customHeight="1" x14ac:dyDescent="0.25">
      <c r="A924" s="114"/>
      <c r="B924" s="114"/>
      <c r="C924" s="114"/>
      <c r="D924" s="115"/>
      <c r="E924" s="114"/>
      <c r="F924" s="114"/>
      <c r="G924" s="114"/>
      <c r="H924" s="114"/>
      <c r="I924" s="114"/>
      <c r="J924" s="116"/>
      <c r="K924" s="114"/>
      <c r="L924" s="114"/>
      <c r="M924" s="114"/>
      <c r="N924" s="114"/>
      <c r="O924" s="114"/>
      <c r="P924" s="114"/>
      <c r="Q924" s="114"/>
      <c r="R924" s="114"/>
      <c r="S924" s="114"/>
      <c r="T924" s="114"/>
      <c r="U924" s="114"/>
      <c r="V924" s="114"/>
      <c r="W924" s="114"/>
      <c r="X924" s="114"/>
      <c r="Y924" s="114"/>
      <c r="Z924" s="114"/>
    </row>
    <row r="925" spans="1:26" ht="15.75" customHeight="1" x14ac:dyDescent="0.25">
      <c r="A925" s="114"/>
      <c r="B925" s="114"/>
      <c r="C925" s="114"/>
      <c r="D925" s="115"/>
      <c r="E925" s="114"/>
      <c r="F925" s="114"/>
      <c r="G925" s="114"/>
      <c r="H925" s="114"/>
      <c r="I925" s="114"/>
      <c r="J925" s="116"/>
      <c r="K925" s="114"/>
      <c r="L925" s="114"/>
      <c r="M925" s="114"/>
      <c r="N925" s="114"/>
      <c r="O925" s="114"/>
      <c r="P925" s="114"/>
      <c r="Q925" s="114"/>
      <c r="R925" s="114"/>
      <c r="S925" s="114"/>
      <c r="T925" s="114"/>
      <c r="U925" s="114"/>
      <c r="V925" s="114"/>
      <c r="W925" s="114"/>
      <c r="X925" s="114"/>
      <c r="Y925" s="114"/>
      <c r="Z925" s="114"/>
    </row>
    <row r="926" spans="1:26" ht="15.75" customHeight="1" x14ac:dyDescent="0.25">
      <c r="A926" s="114"/>
      <c r="B926" s="114"/>
      <c r="C926" s="114"/>
      <c r="D926" s="115"/>
      <c r="E926" s="114"/>
      <c r="F926" s="114"/>
      <c r="G926" s="114"/>
      <c r="H926" s="114"/>
      <c r="I926" s="114"/>
      <c r="J926" s="116"/>
      <c r="K926" s="114"/>
      <c r="L926" s="114"/>
      <c r="M926" s="114"/>
      <c r="N926" s="114"/>
      <c r="O926" s="114"/>
      <c r="P926" s="114"/>
      <c r="Q926" s="114"/>
      <c r="R926" s="114"/>
      <c r="S926" s="114"/>
      <c r="T926" s="114"/>
      <c r="U926" s="114"/>
      <c r="V926" s="114"/>
      <c r="W926" s="114"/>
      <c r="X926" s="114"/>
      <c r="Y926" s="114"/>
      <c r="Z926" s="114"/>
    </row>
    <row r="927" spans="1:26" ht="15.75" customHeight="1" x14ac:dyDescent="0.25">
      <c r="A927" s="114"/>
      <c r="B927" s="114"/>
      <c r="C927" s="114"/>
      <c r="D927" s="115"/>
      <c r="E927" s="114"/>
      <c r="F927" s="114"/>
      <c r="G927" s="114"/>
      <c r="H927" s="114"/>
      <c r="I927" s="114"/>
      <c r="J927" s="116"/>
      <c r="K927" s="114"/>
      <c r="L927" s="114"/>
      <c r="M927" s="114"/>
      <c r="N927" s="114"/>
      <c r="O927" s="114"/>
      <c r="P927" s="114"/>
      <c r="Q927" s="114"/>
      <c r="R927" s="114"/>
      <c r="S927" s="114"/>
      <c r="T927" s="114"/>
      <c r="U927" s="114"/>
      <c r="V927" s="114"/>
      <c r="W927" s="114"/>
      <c r="X927" s="114"/>
      <c r="Y927" s="114"/>
      <c r="Z927" s="114"/>
    </row>
    <row r="928" spans="1:26" ht="15.75" customHeight="1" x14ac:dyDescent="0.25">
      <c r="A928" s="114"/>
      <c r="B928" s="114"/>
      <c r="C928" s="114"/>
      <c r="D928" s="115"/>
      <c r="E928" s="114"/>
      <c r="F928" s="114"/>
      <c r="G928" s="114"/>
      <c r="H928" s="114"/>
      <c r="I928" s="114"/>
      <c r="J928" s="116"/>
      <c r="K928" s="114"/>
      <c r="L928" s="114"/>
      <c r="M928" s="114"/>
      <c r="N928" s="114"/>
      <c r="O928" s="114"/>
      <c r="P928" s="114"/>
      <c r="Q928" s="114"/>
      <c r="R928" s="114"/>
      <c r="S928" s="114"/>
      <c r="T928" s="114"/>
      <c r="U928" s="114"/>
      <c r="V928" s="114"/>
      <c r="W928" s="114"/>
      <c r="X928" s="114"/>
      <c r="Y928" s="114"/>
      <c r="Z928" s="114"/>
    </row>
    <row r="929" spans="1:26" ht="15.75" customHeight="1" x14ac:dyDescent="0.25">
      <c r="A929" s="114"/>
      <c r="B929" s="114"/>
      <c r="C929" s="114"/>
      <c r="D929" s="115"/>
      <c r="E929" s="114"/>
      <c r="F929" s="114"/>
      <c r="G929" s="114"/>
      <c r="H929" s="114"/>
      <c r="I929" s="114"/>
      <c r="J929" s="116"/>
      <c r="K929" s="114"/>
      <c r="L929" s="114"/>
      <c r="M929" s="114"/>
      <c r="N929" s="114"/>
      <c r="O929" s="114"/>
      <c r="P929" s="114"/>
      <c r="Q929" s="114"/>
      <c r="R929" s="114"/>
      <c r="S929" s="114"/>
      <c r="T929" s="114"/>
      <c r="U929" s="114"/>
      <c r="V929" s="114"/>
      <c r="W929" s="114"/>
      <c r="X929" s="114"/>
      <c r="Y929" s="114"/>
      <c r="Z929" s="114"/>
    </row>
    <row r="930" spans="1:26" ht="15.75" customHeight="1" x14ac:dyDescent="0.25">
      <c r="A930" s="114"/>
      <c r="B930" s="114"/>
      <c r="C930" s="114"/>
      <c r="D930" s="115"/>
      <c r="E930" s="114"/>
      <c r="F930" s="114"/>
      <c r="G930" s="114"/>
      <c r="H930" s="114"/>
      <c r="I930" s="114"/>
      <c r="J930" s="116"/>
      <c r="K930" s="114"/>
      <c r="L930" s="114"/>
      <c r="M930" s="114"/>
      <c r="N930" s="114"/>
      <c r="O930" s="114"/>
      <c r="P930" s="114"/>
      <c r="Q930" s="114"/>
      <c r="R930" s="114"/>
      <c r="S930" s="114"/>
      <c r="T930" s="114"/>
      <c r="U930" s="114"/>
      <c r="V930" s="114"/>
      <c r="W930" s="114"/>
      <c r="X930" s="114"/>
      <c r="Y930" s="114"/>
      <c r="Z930" s="114"/>
    </row>
    <row r="931" spans="1:26" ht="15.75" customHeight="1" x14ac:dyDescent="0.25">
      <c r="A931" s="114"/>
      <c r="B931" s="114"/>
      <c r="C931" s="114"/>
      <c r="D931" s="115"/>
      <c r="E931" s="114"/>
      <c r="F931" s="114"/>
      <c r="G931" s="114"/>
      <c r="H931" s="114"/>
      <c r="I931" s="114"/>
      <c r="J931" s="116"/>
      <c r="K931" s="114"/>
      <c r="L931" s="114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  <c r="X931" s="114"/>
      <c r="Y931" s="114"/>
      <c r="Z931" s="114"/>
    </row>
    <row r="932" spans="1:26" ht="15.75" customHeight="1" x14ac:dyDescent="0.25">
      <c r="A932" s="114"/>
      <c r="B932" s="114"/>
      <c r="C932" s="114"/>
      <c r="D932" s="115"/>
      <c r="E932" s="114"/>
      <c r="F932" s="114"/>
      <c r="G932" s="114"/>
      <c r="H932" s="114"/>
      <c r="I932" s="114"/>
      <c r="J932" s="116"/>
      <c r="K932" s="114"/>
      <c r="L932" s="114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  <c r="X932" s="114"/>
      <c r="Y932" s="114"/>
      <c r="Z932" s="114"/>
    </row>
    <row r="933" spans="1:26" ht="15.75" customHeight="1" x14ac:dyDescent="0.25">
      <c r="A933" s="114"/>
      <c r="B933" s="114"/>
      <c r="C933" s="114"/>
      <c r="D933" s="115"/>
      <c r="E933" s="114"/>
      <c r="F933" s="114"/>
      <c r="G933" s="114"/>
      <c r="H933" s="114"/>
      <c r="I933" s="114"/>
      <c r="J933" s="116"/>
      <c r="K933" s="114"/>
      <c r="L933" s="114"/>
      <c r="M933" s="114"/>
      <c r="N933" s="114"/>
      <c r="O933" s="114"/>
      <c r="P933" s="114"/>
      <c r="Q933" s="114"/>
      <c r="R933" s="114"/>
      <c r="S933" s="114"/>
      <c r="T933" s="114"/>
      <c r="U933" s="114"/>
      <c r="V933" s="114"/>
      <c r="W933" s="114"/>
      <c r="X933" s="114"/>
      <c r="Y933" s="114"/>
      <c r="Z933" s="114"/>
    </row>
    <row r="934" spans="1:26" ht="15.75" customHeight="1" x14ac:dyDescent="0.25">
      <c r="A934" s="114"/>
      <c r="B934" s="114"/>
      <c r="C934" s="114"/>
      <c r="D934" s="115"/>
      <c r="E934" s="114"/>
      <c r="F934" s="114"/>
      <c r="G934" s="114"/>
      <c r="H934" s="114"/>
      <c r="I934" s="114"/>
      <c r="J934" s="116"/>
      <c r="K934" s="114"/>
      <c r="L934" s="114"/>
      <c r="M934" s="114"/>
      <c r="N934" s="114"/>
      <c r="O934" s="114"/>
      <c r="P934" s="114"/>
      <c r="Q934" s="114"/>
      <c r="R934" s="114"/>
      <c r="S934" s="114"/>
      <c r="T934" s="114"/>
      <c r="U934" s="114"/>
      <c r="V934" s="114"/>
      <c r="W934" s="114"/>
      <c r="X934" s="114"/>
      <c r="Y934" s="114"/>
      <c r="Z934" s="114"/>
    </row>
    <row r="935" spans="1:26" ht="15.75" customHeight="1" x14ac:dyDescent="0.25">
      <c r="A935" s="114"/>
      <c r="B935" s="114"/>
      <c r="C935" s="114"/>
      <c r="D935" s="115"/>
      <c r="E935" s="114"/>
      <c r="F935" s="114"/>
      <c r="G935" s="114"/>
      <c r="H935" s="114"/>
      <c r="I935" s="114"/>
      <c r="J935" s="116"/>
      <c r="K935" s="114"/>
      <c r="L935" s="114"/>
      <c r="M935" s="114"/>
      <c r="N935" s="114"/>
      <c r="O935" s="114"/>
      <c r="P935" s="114"/>
      <c r="Q935" s="114"/>
      <c r="R935" s="114"/>
      <c r="S935" s="114"/>
      <c r="T935" s="114"/>
      <c r="U935" s="114"/>
      <c r="V935" s="114"/>
      <c r="W935" s="114"/>
      <c r="X935" s="114"/>
      <c r="Y935" s="114"/>
      <c r="Z935" s="114"/>
    </row>
    <row r="936" spans="1:26" ht="15.75" customHeight="1" x14ac:dyDescent="0.25">
      <c r="A936" s="114"/>
      <c r="B936" s="114"/>
      <c r="C936" s="114"/>
      <c r="D936" s="115"/>
      <c r="E936" s="114"/>
      <c r="F936" s="114"/>
      <c r="G936" s="114"/>
      <c r="H936" s="114"/>
      <c r="I936" s="114"/>
      <c r="J936" s="116"/>
      <c r="K936" s="114"/>
      <c r="L936" s="114"/>
      <c r="M936" s="114"/>
      <c r="N936" s="114"/>
      <c r="O936" s="114"/>
      <c r="P936" s="114"/>
      <c r="Q936" s="114"/>
      <c r="R936" s="114"/>
      <c r="S936" s="114"/>
      <c r="T936" s="114"/>
      <c r="U936" s="114"/>
      <c r="V936" s="114"/>
      <c r="W936" s="114"/>
      <c r="X936" s="114"/>
      <c r="Y936" s="114"/>
      <c r="Z936" s="114"/>
    </row>
    <row r="937" spans="1:26" ht="15.75" customHeight="1" x14ac:dyDescent="0.25">
      <c r="A937" s="114"/>
      <c r="B937" s="114"/>
      <c r="C937" s="114"/>
      <c r="D937" s="115"/>
      <c r="E937" s="114"/>
      <c r="F937" s="114"/>
      <c r="G937" s="114"/>
      <c r="H937" s="114"/>
      <c r="I937" s="114"/>
      <c r="J937" s="116"/>
      <c r="K937" s="114"/>
      <c r="L937" s="114"/>
      <c r="M937" s="114"/>
      <c r="N937" s="114"/>
      <c r="O937" s="114"/>
      <c r="P937" s="114"/>
      <c r="Q937" s="114"/>
      <c r="R937" s="114"/>
      <c r="S937" s="114"/>
      <c r="T937" s="114"/>
      <c r="U937" s="114"/>
      <c r="V937" s="114"/>
      <c r="W937" s="114"/>
      <c r="X937" s="114"/>
      <c r="Y937" s="114"/>
      <c r="Z937" s="114"/>
    </row>
    <row r="938" spans="1:26" ht="15.75" customHeight="1" x14ac:dyDescent="0.25">
      <c r="A938" s="114"/>
      <c r="B938" s="114"/>
      <c r="C938" s="114"/>
      <c r="D938" s="115"/>
      <c r="E938" s="114"/>
      <c r="F938" s="114"/>
      <c r="G938" s="114"/>
      <c r="H938" s="114"/>
      <c r="I938" s="114"/>
      <c r="J938" s="116"/>
      <c r="K938" s="114"/>
      <c r="L938" s="114"/>
      <c r="M938" s="114"/>
      <c r="N938" s="114"/>
      <c r="O938" s="114"/>
      <c r="P938" s="114"/>
      <c r="Q938" s="114"/>
      <c r="R938" s="114"/>
      <c r="S938" s="114"/>
      <c r="T938" s="114"/>
      <c r="U938" s="114"/>
      <c r="V938" s="114"/>
      <c r="W938" s="114"/>
      <c r="X938" s="114"/>
      <c r="Y938" s="114"/>
      <c r="Z938" s="114"/>
    </row>
    <row r="939" spans="1:26" ht="15.75" customHeight="1" x14ac:dyDescent="0.25">
      <c r="A939" s="114"/>
      <c r="B939" s="114"/>
      <c r="C939" s="114"/>
      <c r="D939" s="115"/>
      <c r="E939" s="114"/>
      <c r="F939" s="114"/>
      <c r="G939" s="114"/>
      <c r="H939" s="114"/>
      <c r="I939" s="114"/>
      <c r="J939" s="116"/>
      <c r="K939" s="114"/>
      <c r="L939" s="114"/>
      <c r="M939" s="114"/>
      <c r="N939" s="114"/>
      <c r="O939" s="114"/>
      <c r="P939" s="114"/>
      <c r="Q939" s="114"/>
      <c r="R939" s="114"/>
      <c r="S939" s="114"/>
      <c r="T939" s="114"/>
      <c r="U939" s="114"/>
      <c r="V939" s="114"/>
      <c r="W939" s="114"/>
      <c r="X939" s="114"/>
      <c r="Y939" s="114"/>
      <c r="Z939" s="114"/>
    </row>
    <row r="940" spans="1:26" ht="15.75" customHeight="1" x14ac:dyDescent="0.25">
      <c r="A940" s="114"/>
      <c r="B940" s="114"/>
      <c r="C940" s="114"/>
      <c r="D940" s="115"/>
      <c r="E940" s="114"/>
      <c r="F940" s="114"/>
      <c r="G940" s="114"/>
      <c r="H940" s="114"/>
      <c r="I940" s="114"/>
      <c r="J940" s="116"/>
      <c r="K940" s="114"/>
      <c r="L940" s="114"/>
      <c r="M940" s="114"/>
      <c r="N940" s="114"/>
      <c r="O940" s="114"/>
      <c r="P940" s="114"/>
      <c r="Q940" s="114"/>
      <c r="R940" s="114"/>
      <c r="S940" s="114"/>
      <c r="T940" s="114"/>
      <c r="U940" s="114"/>
      <c r="V940" s="114"/>
      <c r="W940" s="114"/>
      <c r="X940" s="114"/>
      <c r="Y940" s="114"/>
      <c r="Z940" s="114"/>
    </row>
    <row r="941" spans="1:26" ht="15.75" customHeight="1" x14ac:dyDescent="0.25">
      <c r="A941" s="114"/>
      <c r="B941" s="114"/>
      <c r="C941" s="114"/>
      <c r="D941" s="115"/>
      <c r="E941" s="114"/>
      <c r="F941" s="114"/>
      <c r="G941" s="114"/>
      <c r="H941" s="114"/>
      <c r="I941" s="114"/>
      <c r="J941" s="116"/>
      <c r="K941" s="114"/>
      <c r="L941" s="114"/>
      <c r="M941" s="114"/>
      <c r="N941" s="114"/>
      <c r="O941" s="114"/>
      <c r="P941" s="114"/>
      <c r="Q941" s="114"/>
      <c r="R941" s="114"/>
      <c r="S941" s="114"/>
      <c r="T941" s="114"/>
      <c r="U941" s="114"/>
      <c r="V941" s="114"/>
      <c r="W941" s="114"/>
      <c r="X941" s="114"/>
      <c r="Y941" s="114"/>
      <c r="Z941" s="114"/>
    </row>
    <row r="942" spans="1:26" ht="15.75" customHeight="1" x14ac:dyDescent="0.25">
      <c r="A942" s="114"/>
      <c r="B942" s="114"/>
      <c r="C942" s="114"/>
      <c r="D942" s="115"/>
      <c r="E942" s="114"/>
      <c r="F942" s="114"/>
      <c r="G942" s="114"/>
      <c r="H942" s="114"/>
      <c r="I942" s="114"/>
      <c r="J942" s="116"/>
      <c r="K942" s="114"/>
      <c r="L942" s="114"/>
      <c r="M942" s="114"/>
      <c r="N942" s="114"/>
      <c r="O942" s="114"/>
      <c r="P942" s="114"/>
      <c r="Q942" s="114"/>
      <c r="R942" s="114"/>
      <c r="S942" s="114"/>
      <c r="T942" s="114"/>
      <c r="U942" s="114"/>
      <c r="V942" s="114"/>
      <c r="W942" s="114"/>
      <c r="X942" s="114"/>
      <c r="Y942" s="114"/>
      <c r="Z942" s="114"/>
    </row>
    <row r="943" spans="1:26" ht="15.75" customHeight="1" x14ac:dyDescent="0.25">
      <c r="A943" s="114"/>
      <c r="B943" s="114"/>
      <c r="C943" s="114"/>
      <c r="D943" s="115"/>
      <c r="E943" s="114"/>
      <c r="F943" s="114"/>
      <c r="G943" s="114"/>
      <c r="H943" s="114"/>
      <c r="I943" s="114"/>
      <c r="J943" s="116"/>
      <c r="K943" s="114"/>
      <c r="L943" s="114"/>
      <c r="M943" s="114"/>
      <c r="N943" s="114"/>
      <c r="O943" s="114"/>
      <c r="P943" s="114"/>
      <c r="Q943" s="114"/>
      <c r="R943" s="114"/>
      <c r="S943" s="114"/>
      <c r="T943" s="114"/>
      <c r="U943" s="114"/>
      <c r="V943" s="114"/>
      <c r="W943" s="114"/>
      <c r="X943" s="114"/>
      <c r="Y943" s="114"/>
      <c r="Z943" s="114"/>
    </row>
    <row r="944" spans="1:26" ht="15.75" customHeight="1" x14ac:dyDescent="0.25">
      <c r="A944" s="114"/>
      <c r="B944" s="114"/>
      <c r="C944" s="114"/>
      <c r="D944" s="115"/>
      <c r="E944" s="114"/>
      <c r="F944" s="114"/>
      <c r="G944" s="114"/>
      <c r="H944" s="114"/>
      <c r="I944" s="114"/>
      <c r="J944" s="116"/>
      <c r="K944" s="114"/>
      <c r="L944" s="114"/>
      <c r="M944" s="114"/>
      <c r="N944" s="114"/>
      <c r="O944" s="114"/>
      <c r="P944" s="114"/>
      <c r="Q944" s="114"/>
      <c r="R944" s="114"/>
      <c r="S944" s="114"/>
      <c r="T944" s="114"/>
      <c r="U944" s="114"/>
      <c r="V944" s="114"/>
      <c r="W944" s="114"/>
      <c r="X944" s="114"/>
      <c r="Y944" s="114"/>
      <c r="Z944" s="114"/>
    </row>
    <row r="945" spans="1:26" ht="15.75" customHeight="1" x14ac:dyDescent="0.25">
      <c r="A945" s="114"/>
      <c r="B945" s="114"/>
      <c r="C945" s="114"/>
      <c r="D945" s="115"/>
      <c r="E945" s="114"/>
      <c r="F945" s="114"/>
      <c r="G945" s="114"/>
      <c r="H945" s="114"/>
      <c r="I945" s="114"/>
      <c r="J945" s="116"/>
      <c r="K945" s="114"/>
      <c r="L945" s="114"/>
      <c r="M945" s="114"/>
      <c r="N945" s="114"/>
      <c r="O945" s="114"/>
      <c r="P945" s="114"/>
      <c r="Q945" s="114"/>
      <c r="R945" s="114"/>
      <c r="S945" s="114"/>
      <c r="T945" s="114"/>
      <c r="U945" s="114"/>
      <c r="V945" s="114"/>
      <c r="W945" s="114"/>
      <c r="X945" s="114"/>
      <c r="Y945" s="114"/>
      <c r="Z945" s="114"/>
    </row>
    <row r="946" spans="1:26" ht="15.75" customHeight="1" x14ac:dyDescent="0.25">
      <c r="A946" s="114"/>
      <c r="B946" s="114"/>
      <c r="C946" s="114"/>
      <c r="D946" s="115"/>
      <c r="E946" s="114"/>
      <c r="F946" s="114"/>
      <c r="G946" s="114"/>
      <c r="H946" s="114"/>
      <c r="I946" s="114"/>
      <c r="J946" s="116"/>
      <c r="K946" s="114"/>
      <c r="L946" s="114"/>
      <c r="M946" s="114"/>
      <c r="N946" s="114"/>
      <c r="O946" s="114"/>
      <c r="P946" s="114"/>
      <c r="Q946" s="114"/>
      <c r="R946" s="114"/>
      <c r="S946" s="114"/>
      <c r="T946" s="114"/>
      <c r="U946" s="114"/>
      <c r="V946" s="114"/>
      <c r="W946" s="114"/>
      <c r="X946" s="114"/>
      <c r="Y946" s="114"/>
      <c r="Z946" s="114"/>
    </row>
    <row r="947" spans="1:26" ht="15.75" customHeight="1" x14ac:dyDescent="0.25">
      <c r="A947" s="114"/>
      <c r="B947" s="114"/>
      <c r="C947" s="114"/>
      <c r="D947" s="115"/>
      <c r="E947" s="114"/>
      <c r="F947" s="114"/>
      <c r="G947" s="114"/>
      <c r="H947" s="114"/>
      <c r="I947" s="114"/>
      <c r="J947" s="116"/>
      <c r="K947" s="114"/>
      <c r="L947" s="114"/>
      <c r="M947" s="114"/>
      <c r="N947" s="114"/>
      <c r="O947" s="114"/>
      <c r="P947" s="114"/>
      <c r="Q947" s="114"/>
      <c r="R947" s="114"/>
      <c r="S947" s="114"/>
      <c r="T947" s="114"/>
      <c r="U947" s="114"/>
      <c r="V947" s="114"/>
      <c r="W947" s="114"/>
      <c r="X947" s="114"/>
      <c r="Y947" s="114"/>
      <c r="Z947" s="114"/>
    </row>
    <row r="948" spans="1:26" ht="15.75" customHeight="1" x14ac:dyDescent="0.25">
      <c r="A948" s="114"/>
      <c r="B948" s="114"/>
      <c r="C948" s="114"/>
      <c r="D948" s="115"/>
      <c r="E948" s="114"/>
      <c r="F948" s="114"/>
      <c r="G948" s="114"/>
      <c r="H948" s="114"/>
      <c r="I948" s="114"/>
      <c r="J948" s="116"/>
      <c r="K948" s="114"/>
      <c r="L948" s="114"/>
      <c r="M948" s="114"/>
      <c r="N948" s="114"/>
      <c r="O948" s="114"/>
      <c r="P948" s="114"/>
      <c r="Q948" s="114"/>
      <c r="R948" s="114"/>
      <c r="S948" s="114"/>
      <c r="T948" s="114"/>
      <c r="U948" s="114"/>
      <c r="V948" s="114"/>
      <c r="W948" s="114"/>
      <c r="X948" s="114"/>
      <c r="Y948" s="114"/>
      <c r="Z948" s="114"/>
    </row>
    <row r="949" spans="1:26" ht="15.75" customHeight="1" x14ac:dyDescent="0.25">
      <c r="A949" s="114"/>
      <c r="B949" s="114"/>
      <c r="C949" s="114"/>
      <c r="D949" s="115"/>
      <c r="E949" s="114"/>
      <c r="F949" s="114"/>
      <c r="G949" s="114"/>
      <c r="H949" s="114"/>
      <c r="I949" s="114"/>
      <c r="J949" s="116"/>
      <c r="K949" s="114"/>
      <c r="L949" s="114"/>
      <c r="M949" s="114"/>
      <c r="N949" s="114"/>
      <c r="O949" s="114"/>
      <c r="P949" s="114"/>
      <c r="Q949" s="114"/>
      <c r="R949" s="114"/>
      <c r="S949" s="114"/>
      <c r="T949" s="114"/>
      <c r="U949" s="114"/>
      <c r="V949" s="114"/>
      <c r="W949" s="114"/>
      <c r="X949" s="114"/>
      <c r="Y949" s="114"/>
      <c r="Z949" s="114"/>
    </row>
    <row r="950" spans="1:26" ht="15.75" customHeight="1" x14ac:dyDescent="0.25">
      <c r="A950" s="114"/>
      <c r="B950" s="114"/>
      <c r="C950" s="114"/>
      <c r="D950" s="115"/>
      <c r="E950" s="114"/>
      <c r="F950" s="114"/>
      <c r="G950" s="114"/>
      <c r="H950" s="114"/>
      <c r="I950" s="114"/>
      <c r="J950" s="116"/>
      <c r="K950" s="114"/>
      <c r="L950" s="114"/>
      <c r="M950" s="114"/>
      <c r="N950" s="114"/>
      <c r="O950" s="114"/>
      <c r="P950" s="114"/>
      <c r="Q950" s="114"/>
      <c r="R950" s="114"/>
      <c r="S950" s="114"/>
      <c r="T950" s="114"/>
      <c r="U950" s="114"/>
      <c r="V950" s="114"/>
      <c r="W950" s="114"/>
      <c r="X950" s="114"/>
      <c r="Y950" s="114"/>
      <c r="Z950" s="114"/>
    </row>
    <row r="951" spans="1:26" ht="15.75" customHeight="1" x14ac:dyDescent="0.25">
      <c r="A951" s="114"/>
      <c r="B951" s="114"/>
      <c r="C951" s="114"/>
      <c r="D951" s="115"/>
      <c r="E951" s="114"/>
      <c r="F951" s="114"/>
      <c r="G951" s="114"/>
      <c r="H951" s="114"/>
      <c r="I951" s="114"/>
      <c r="J951" s="116"/>
      <c r="K951" s="114"/>
      <c r="L951" s="114"/>
      <c r="M951" s="114"/>
      <c r="N951" s="114"/>
      <c r="O951" s="114"/>
      <c r="P951" s="114"/>
      <c r="Q951" s="114"/>
      <c r="R951" s="114"/>
      <c r="S951" s="114"/>
      <c r="T951" s="114"/>
      <c r="U951" s="114"/>
      <c r="V951" s="114"/>
      <c r="W951" s="114"/>
      <c r="X951" s="114"/>
      <c r="Y951" s="114"/>
      <c r="Z951" s="114"/>
    </row>
    <row r="952" spans="1:26" ht="15.75" customHeight="1" x14ac:dyDescent="0.25">
      <c r="A952" s="114"/>
      <c r="B952" s="114"/>
      <c r="C952" s="114"/>
      <c r="D952" s="115"/>
      <c r="E952" s="114"/>
      <c r="F952" s="114"/>
      <c r="G952" s="114"/>
      <c r="H952" s="114"/>
      <c r="I952" s="114"/>
      <c r="J952" s="116"/>
      <c r="K952" s="114"/>
      <c r="L952" s="114"/>
      <c r="M952" s="114"/>
      <c r="N952" s="114"/>
      <c r="O952" s="114"/>
      <c r="P952" s="114"/>
      <c r="Q952" s="114"/>
      <c r="R952" s="114"/>
      <c r="S952" s="114"/>
      <c r="T952" s="114"/>
      <c r="U952" s="114"/>
      <c r="V952" s="114"/>
      <c r="W952" s="114"/>
      <c r="X952" s="114"/>
      <c r="Y952" s="114"/>
      <c r="Z952" s="114"/>
    </row>
    <row r="953" spans="1:26" ht="15.75" customHeight="1" x14ac:dyDescent="0.25">
      <c r="A953" s="114"/>
      <c r="B953" s="114"/>
      <c r="C953" s="114"/>
      <c r="D953" s="115"/>
      <c r="E953" s="114"/>
      <c r="F953" s="114"/>
      <c r="G953" s="114"/>
      <c r="H953" s="114"/>
      <c r="I953" s="114"/>
      <c r="J953" s="116"/>
      <c r="K953" s="114"/>
      <c r="L953" s="114"/>
      <c r="M953" s="114"/>
      <c r="N953" s="114"/>
      <c r="O953" s="114"/>
      <c r="P953" s="114"/>
      <c r="Q953" s="114"/>
      <c r="R953" s="114"/>
      <c r="S953" s="114"/>
      <c r="T953" s="114"/>
      <c r="U953" s="114"/>
      <c r="V953" s="114"/>
      <c r="W953" s="114"/>
      <c r="X953" s="114"/>
      <c r="Y953" s="114"/>
      <c r="Z953" s="114"/>
    </row>
    <row r="954" spans="1:26" ht="15.75" customHeight="1" x14ac:dyDescent="0.25">
      <c r="A954" s="114"/>
      <c r="B954" s="114"/>
      <c r="C954" s="114"/>
      <c r="D954" s="115"/>
      <c r="E954" s="114"/>
      <c r="F954" s="114"/>
      <c r="G954" s="114"/>
      <c r="H954" s="114"/>
      <c r="I954" s="114"/>
      <c r="J954" s="116"/>
      <c r="K954" s="114"/>
      <c r="L954" s="114"/>
      <c r="M954" s="114"/>
      <c r="N954" s="114"/>
      <c r="O954" s="114"/>
      <c r="P954" s="114"/>
      <c r="Q954" s="114"/>
      <c r="R954" s="114"/>
      <c r="S954" s="114"/>
      <c r="T954" s="114"/>
      <c r="U954" s="114"/>
      <c r="V954" s="114"/>
      <c r="W954" s="114"/>
      <c r="X954" s="114"/>
      <c r="Y954" s="114"/>
      <c r="Z954" s="114"/>
    </row>
    <row r="955" spans="1:26" ht="15.75" customHeight="1" x14ac:dyDescent="0.25">
      <c r="A955" s="114"/>
      <c r="B955" s="114"/>
      <c r="C955" s="114"/>
      <c r="D955" s="115"/>
      <c r="E955" s="114"/>
      <c r="F955" s="114"/>
      <c r="G955" s="114"/>
      <c r="H955" s="114"/>
      <c r="I955" s="114"/>
      <c r="J955" s="116"/>
      <c r="K955" s="114"/>
      <c r="L955" s="114"/>
      <c r="M955" s="114"/>
      <c r="N955" s="114"/>
      <c r="O955" s="114"/>
      <c r="P955" s="114"/>
      <c r="Q955" s="114"/>
      <c r="R955" s="114"/>
      <c r="S955" s="114"/>
      <c r="T955" s="114"/>
      <c r="U955" s="114"/>
      <c r="V955" s="114"/>
      <c r="W955" s="114"/>
      <c r="X955" s="114"/>
      <c r="Y955" s="114"/>
      <c r="Z955" s="114"/>
    </row>
    <row r="956" spans="1:26" ht="15.75" customHeight="1" x14ac:dyDescent="0.25">
      <c r="A956" s="114"/>
      <c r="B956" s="114"/>
      <c r="C956" s="114"/>
      <c r="D956" s="115"/>
      <c r="E956" s="114"/>
      <c r="F956" s="114"/>
      <c r="G956" s="114"/>
      <c r="H956" s="114"/>
      <c r="I956" s="114"/>
      <c r="J956" s="116"/>
      <c r="K956" s="114"/>
      <c r="L956" s="114"/>
      <c r="M956" s="114"/>
      <c r="N956" s="114"/>
      <c r="O956" s="114"/>
      <c r="P956" s="114"/>
      <c r="Q956" s="114"/>
      <c r="R956" s="114"/>
      <c r="S956" s="114"/>
      <c r="T956" s="114"/>
      <c r="U956" s="114"/>
      <c r="V956" s="114"/>
      <c r="W956" s="114"/>
      <c r="X956" s="114"/>
      <c r="Y956" s="114"/>
      <c r="Z956" s="114"/>
    </row>
    <row r="957" spans="1:26" ht="15.75" customHeight="1" x14ac:dyDescent="0.25">
      <c r="A957" s="114"/>
      <c r="B957" s="114"/>
      <c r="C957" s="114"/>
      <c r="D957" s="115"/>
      <c r="E957" s="114"/>
      <c r="F957" s="114"/>
      <c r="G957" s="114"/>
      <c r="H957" s="114"/>
      <c r="I957" s="114"/>
      <c r="J957" s="116"/>
      <c r="K957" s="114"/>
      <c r="L957" s="114"/>
      <c r="M957" s="114"/>
      <c r="N957" s="114"/>
      <c r="O957" s="114"/>
      <c r="P957" s="114"/>
      <c r="Q957" s="114"/>
      <c r="R957" s="114"/>
      <c r="S957" s="114"/>
      <c r="T957" s="114"/>
      <c r="U957" s="114"/>
      <c r="V957" s="114"/>
      <c r="W957" s="114"/>
      <c r="X957" s="114"/>
      <c r="Y957" s="114"/>
      <c r="Z957" s="114"/>
    </row>
    <row r="958" spans="1:26" ht="15.75" customHeight="1" x14ac:dyDescent="0.25">
      <c r="A958" s="114"/>
      <c r="B958" s="114"/>
      <c r="C958" s="114"/>
      <c r="D958" s="115"/>
      <c r="E958" s="114"/>
      <c r="F958" s="114"/>
      <c r="G958" s="114"/>
      <c r="H958" s="114"/>
      <c r="I958" s="114"/>
      <c r="J958" s="116"/>
      <c r="K958" s="114"/>
      <c r="L958" s="114"/>
      <c r="M958" s="114"/>
      <c r="N958" s="114"/>
      <c r="O958" s="114"/>
      <c r="P958" s="114"/>
      <c r="Q958" s="114"/>
      <c r="R958" s="114"/>
      <c r="S958" s="114"/>
      <c r="T958" s="114"/>
      <c r="U958" s="114"/>
      <c r="V958" s="114"/>
      <c r="W958" s="114"/>
      <c r="X958" s="114"/>
      <c r="Y958" s="114"/>
      <c r="Z958" s="114"/>
    </row>
    <row r="959" spans="1:26" ht="15.75" customHeight="1" x14ac:dyDescent="0.25">
      <c r="A959" s="114"/>
      <c r="B959" s="114"/>
      <c r="C959" s="114"/>
      <c r="D959" s="115"/>
      <c r="E959" s="114"/>
      <c r="F959" s="114"/>
      <c r="G959" s="114"/>
      <c r="H959" s="114"/>
      <c r="I959" s="114"/>
      <c r="J959" s="116"/>
      <c r="K959" s="114"/>
      <c r="L959" s="114"/>
      <c r="M959" s="114"/>
      <c r="N959" s="114"/>
      <c r="O959" s="114"/>
      <c r="P959" s="114"/>
      <c r="Q959" s="114"/>
      <c r="R959" s="114"/>
      <c r="S959" s="114"/>
      <c r="T959" s="114"/>
      <c r="U959" s="114"/>
      <c r="V959" s="114"/>
      <c r="W959" s="114"/>
      <c r="X959" s="114"/>
      <c r="Y959" s="114"/>
      <c r="Z959" s="114"/>
    </row>
    <row r="960" spans="1:26" ht="15.75" customHeight="1" x14ac:dyDescent="0.25">
      <c r="A960" s="114"/>
      <c r="B960" s="114"/>
      <c r="C960" s="114"/>
      <c r="D960" s="115"/>
      <c r="E960" s="114"/>
      <c r="F960" s="114"/>
      <c r="G960" s="114"/>
      <c r="H960" s="114"/>
      <c r="I960" s="114"/>
      <c r="J960" s="116"/>
      <c r="K960" s="114"/>
      <c r="L960" s="114"/>
      <c r="M960" s="114"/>
      <c r="N960" s="114"/>
      <c r="O960" s="114"/>
      <c r="P960" s="114"/>
      <c r="Q960" s="114"/>
      <c r="R960" s="114"/>
      <c r="S960" s="114"/>
      <c r="T960" s="114"/>
      <c r="U960" s="114"/>
      <c r="V960" s="114"/>
      <c r="W960" s="114"/>
      <c r="X960" s="114"/>
      <c r="Y960" s="114"/>
      <c r="Z960" s="114"/>
    </row>
    <row r="961" spans="1:26" ht="15.75" customHeight="1" x14ac:dyDescent="0.25">
      <c r="A961" s="114"/>
      <c r="B961" s="114"/>
      <c r="C961" s="114"/>
      <c r="D961" s="115"/>
      <c r="E961" s="114"/>
      <c r="F961" s="114"/>
      <c r="G961" s="114"/>
      <c r="H961" s="114"/>
      <c r="I961" s="114"/>
      <c r="J961" s="116"/>
      <c r="K961" s="114"/>
      <c r="L961" s="114"/>
      <c r="M961" s="114"/>
      <c r="N961" s="114"/>
      <c r="O961" s="114"/>
      <c r="P961" s="114"/>
      <c r="Q961" s="114"/>
      <c r="R961" s="114"/>
      <c r="S961" s="114"/>
      <c r="T961" s="114"/>
      <c r="U961" s="114"/>
      <c r="V961" s="114"/>
      <c r="W961" s="114"/>
      <c r="X961" s="114"/>
      <c r="Y961" s="114"/>
      <c r="Z961" s="114"/>
    </row>
    <row r="962" spans="1:26" ht="15.75" customHeight="1" x14ac:dyDescent="0.25">
      <c r="A962" s="114"/>
      <c r="B962" s="114"/>
      <c r="C962" s="114"/>
      <c r="D962" s="115"/>
      <c r="E962" s="114"/>
      <c r="F962" s="114"/>
      <c r="G962" s="114"/>
      <c r="H962" s="114"/>
      <c r="I962" s="114"/>
      <c r="J962" s="116"/>
      <c r="K962" s="114"/>
      <c r="L962" s="114"/>
      <c r="M962" s="114"/>
      <c r="N962" s="114"/>
      <c r="O962" s="114"/>
      <c r="P962" s="114"/>
      <c r="Q962" s="114"/>
      <c r="R962" s="114"/>
      <c r="S962" s="114"/>
      <c r="T962" s="114"/>
      <c r="U962" s="114"/>
      <c r="V962" s="114"/>
      <c r="W962" s="114"/>
      <c r="X962" s="114"/>
      <c r="Y962" s="114"/>
      <c r="Z962" s="114"/>
    </row>
    <row r="963" spans="1:26" ht="15.75" customHeight="1" x14ac:dyDescent="0.25">
      <c r="A963" s="114"/>
      <c r="B963" s="114"/>
      <c r="C963" s="114"/>
      <c r="D963" s="115"/>
      <c r="E963" s="114"/>
      <c r="F963" s="114"/>
      <c r="G963" s="114"/>
      <c r="H963" s="114"/>
      <c r="I963" s="114"/>
      <c r="J963" s="116"/>
      <c r="K963" s="114"/>
      <c r="L963" s="114"/>
      <c r="M963" s="114"/>
      <c r="N963" s="114"/>
      <c r="O963" s="114"/>
      <c r="P963" s="114"/>
      <c r="Q963" s="114"/>
      <c r="R963" s="114"/>
      <c r="S963" s="114"/>
      <c r="T963" s="114"/>
      <c r="U963" s="114"/>
      <c r="V963" s="114"/>
      <c r="W963" s="114"/>
      <c r="X963" s="114"/>
      <c r="Y963" s="114"/>
      <c r="Z963" s="114"/>
    </row>
    <row r="964" spans="1:26" ht="15.75" customHeight="1" x14ac:dyDescent="0.25">
      <c r="A964" s="114"/>
      <c r="B964" s="114"/>
      <c r="C964" s="114"/>
      <c r="D964" s="115"/>
      <c r="E964" s="114"/>
      <c r="F964" s="114"/>
      <c r="G964" s="114"/>
      <c r="H964" s="114"/>
      <c r="I964" s="114"/>
      <c r="J964" s="116"/>
      <c r="K964" s="114"/>
      <c r="L964" s="114"/>
      <c r="M964" s="114"/>
      <c r="N964" s="114"/>
      <c r="O964" s="114"/>
      <c r="P964" s="114"/>
      <c r="Q964" s="114"/>
      <c r="R964" s="114"/>
      <c r="S964" s="114"/>
      <c r="T964" s="114"/>
      <c r="U964" s="114"/>
      <c r="V964" s="114"/>
      <c r="W964" s="114"/>
      <c r="X964" s="114"/>
      <c r="Y964" s="114"/>
      <c r="Z964" s="114"/>
    </row>
    <row r="965" spans="1:26" ht="15.75" customHeight="1" x14ac:dyDescent="0.25">
      <c r="A965" s="114"/>
      <c r="B965" s="114"/>
      <c r="C965" s="114"/>
      <c r="D965" s="115"/>
      <c r="E965" s="114"/>
      <c r="F965" s="114"/>
      <c r="G965" s="114"/>
      <c r="H965" s="114"/>
      <c r="I965" s="114"/>
      <c r="J965" s="116"/>
      <c r="K965" s="114"/>
      <c r="L965" s="114"/>
      <c r="M965" s="114"/>
      <c r="N965" s="114"/>
      <c r="O965" s="114"/>
      <c r="P965" s="114"/>
      <c r="Q965" s="114"/>
      <c r="R965" s="114"/>
      <c r="S965" s="114"/>
      <c r="T965" s="114"/>
      <c r="U965" s="114"/>
      <c r="V965" s="114"/>
      <c r="W965" s="114"/>
      <c r="X965" s="114"/>
      <c r="Y965" s="114"/>
      <c r="Z965" s="114"/>
    </row>
    <row r="966" spans="1:26" ht="15.75" customHeight="1" x14ac:dyDescent="0.25">
      <c r="A966" s="114"/>
      <c r="B966" s="114"/>
      <c r="C966" s="114"/>
      <c r="D966" s="115"/>
      <c r="E966" s="114"/>
      <c r="F966" s="114"/>
      <c r="G966" s="114"/>
      <c r="H966" s="114"/>
      <c r="I966" s="114"/>
      <c r="J966" s="116"/>
      <c r="K966" s="114"/>
      <c r="L966" s="114"/>
      <c r="M966" s="114"/>
      <c r="N966" s="114"/>
      <c r="O966" s="114"/>
      <c r="P966" s="114"/>
      <c r="Q966" s="114"/>
      <c r="R966" s="114"/>
      <c r="S966" s="114"/>
      <c r="T966" s="114"/>
      <c r="U966" s="114"/>
      <c r="V966" s="114"/>
      <c r="W966" s="114"/>
      <c r="X966" s="114"/>
      <c r="Y966" s="114"/>
      <c r="Z966" s="114"/>
    </row>
    <row r="967" spans="1:26" ht="15.75" customHeight="1" x14ac:dyDescent="0.25">
      <c r="A967" s="114"/>
      <c r="B967" s="114"/>
      <c r="C967" s="114"/>
      <c r="D967" s="115"/>
      <c r="E967" s="114"/>
      <c r="F967" s="114"/>
      <c r="G967" s="114"/>
      <c r="H967" s="114"/>
      <c r="I967" s="114"/>
      <c r="J967" s="116"/>
      <c r="K967" s="114"/>
      <c r="L967" s="114"/>
      <c r="M967" s="114"/>
      <c r="N967" s="114"/>
      <c r="O967" s="114"/>
      <c r="P967" s="114"/>
      <c r="Q967" s="114"/>
      <c r="R967" s="114"/>
      <c r="S967" s="114"/>
      <c r="T967" s="114"/>
      <c r="U967" s="114"/>
      <c r="V967" s="114"/>
      <c r="W967" s="114"/>
      <c r="X967" s="114"/>
      <c r="Y967" s="114"/>
      <c r="Z967" s="114"/>
    </row>
    <row r="968" spans="1:26" ht="15.75" customHeight="1" x14ac:dyDescent="0.25">
      <c r="A968" s="114"/>
      <c r="B968" s="114"/>
      <c r="C968" s="114"/>
      <c r="D968" s="115"/>
      <c r="E968" s="114"/>
      <c r="F968" s="114"/>
      <c r="G968" s="114"/>
      <c r="H968" s="114"/>
      <c r="I968" s="114"/>
      <c r="J968" s="116"/>
      <c r="K968" s="114"/>
      <c r="L968" s="114"/>
      <c r="M968" s="114"/>
      <c r="N968" s="114"/>
      <c r="O968" s="114"/>
      <c r="P968" s="114"/>
      <c r="Q968" s="114"/>
      <c r="R968" s="114"/>
      <c r="S968" s="114"/>
      <c r="T968" s="114"/>
      <c r="U968" s="114"/>
      <c r="V968" s="114"/>
      <c r="W968" s="114"/>
      <c r="X968" s="114"/>
      <c r="Y968" s="114"/>
      <c r="Z968" s="114"/>
    </row>
    <row r="969" spans="1:26" ht="15.75" customHeight="1" x14ac:dyDescent="0.25">
      <c r="A969" s="114"/>
      <c r="B969" s="114"/>
      <c r="C969" s="114"/>
      <c r="D969" s="115"/>
      <c r="E969" s="114"/>
      <c r="F969" s="114"/>
      <c r="G969" s="114"/>
      <c r="H969" s="114"/>
      <c r="I969" s="114"/>
      <c r="J969" s="116"/>
      <c r="K969" s="114"/>
      <c r="L969" s="114"/>
      <c r="M969" s="114"/>
      <c r="N969" s="114"/>
      <c r="O969" s="114"/>
      <c r="P969" s="114"/>
      <c r="Q969" s="114"/>
      <c r="R969" s="114"/>
      <c r="S969" s="114"/>
      <c r="T969" s="114"/>
      <c r="U969" s="114"/>
      <c r="V969" s="114"/>
      <c r="W969" s="114"/>
      <c r="X969" s="114"/>
      <c r="Y969" s="114"/>
      <c r="Z969" s="114"/>
    </row>
    <row r="970" spans="1:26" ht="15.75" customHeight="1" x14ac:dyDescent="0.25">
      <c r="A970" s="114"/>
      <c r="B970" s="114"/>
      <c r="C970" s="114"/>
      <c r="D970" s="115"/>
      <c r="E970" s="114"/>
      <c r="F970" s="114"/>
      <c r="G970" s="114"/>
      <c r="H970" s="114"/>
      <c r="I970" s="114"/>
      <c r="J970" s="116"/>
      <c r="K970" s="114"/>
      <c r="L970" s="114"/>
      <c r="M970" s="114"/>
      <c r="N970" s="114"/>
      <c r="O970" s="114"/>
      <c r="P970" s="114"/>
      <c r="Q970" s="114"/>
      <c r="R970" s="114"/>
      <c r="S970" s="114"/>
      <c r="T970" s="114"/>
      <c r="U970" s="114"/>
      <c r="V970" s="114"/>
      <c r="W970" s="114"/>
      <c r="X970" s="114"/>
      <c r="Y970" s="114"/>
      <c r="Z970" s="114"/>
    </row>
    <row r="971" spans="1:26" ht="15.75" customHeight="1" x14ac:dyDescent="0.25">
      <c r="A971" s="114"/>
      <c r="B971" s="114"/>
      <c r="C971" s="114"/>
      <c r="D971" s="115"/>
      <c r="E971" s="114"/>
      <c r="F971" s="114"/>
      <c r="G971" s="114"/>
      <c r="H971" s="114"/>
      <c r="I971" s="114"/>
      <c r="J971" s="116"/>
      <c r="K971" s="114"/>
      <c r="L971" s="114"/>
      <c r="M971" s="114"/>
      <c r="N971" s="114"/>
      <c r="O971" s="114"/>
      <c r="P971" s="114"/>
      <c r="Q971" s="114"/>
      <c r="R971" s="114"/>
      <c r="S971" s="114"/>
      <c r="T971" s="114"/>
      <c r="U971" s="114"/>
      <c r="V971" s="114"/>
      <c r="W971" s="114"/>
      <c r="X971" s="114"/>
      <c r="Y971" s="114"/>
      <c r="Z971" s="114"/>
    </row>
    <row r="972" spans="1:26" ht="15.75" customHeight="1" x14ac:dyDescent="0.25">
      <c r="A972" s="114"/>
      <c r="B972" s="114"/>
      <c r="C972" s="114"/>
      <c r="D972" s="115"/>
      <c r="E972" s="114"/>
      <c r="F972" s="114"/>
      <c r="G972" s="114"/>
      <c r="H972" s="114"/>
      <c r="I972" s="114"/>
      <c r="J972" s="116"/>
      <c r="K972" s="114"/>
      <c r="L972" s="114"/>
      <c r="M972" s="114"/>
      <c r="N972" s="114"/>
      <c r="O972" s="114"/>
      <c r="P972" s="114"/>
      <c r="Q972" s="114"/>
      <c r="R972" s="114"/>
      <c r="S972" s="114"/>
      <c r="T972" s="114"/>
      <c r="U972" s="114"/>
      <c r="V972" s="114"/>
      <c r="W972" s="114"/>
      <c r="X972" s="114"/>
      <c r="Y972" s="114"/>
      <c r="Z972" s="114"/>
    </row>
    <row r="973" spans="1:26" ht="15.75" customHeight="1" x14ac:dyDescent="0.25">
      <c r="A973" s="114"/>
      <c r="B973" s="114"/>
      <c r="C973" s="114"/>
      <c r="D973" s="115"/>
      <c r="E973" s="114"/>
      <c r="F973" s="114"/>
      <c r="G973" s="114"/>
      <c r="H973" s="114"/>
      <c r="I973" s="114"/>
      <c r="J973" s="116"/>
      <c r="K973" s="114"/>
      <c r="L973" s="114"/>
      <c r="M973" s="114"/>
      <c r="N973" s="114"/>
      <c r="O973" s="114"/>
      <c r="P973" s="114"/>
      <c r="Q973" s="114"/>
      <c r="R973" s="114"/>
      <c r="S973" s="114"/>
      <c r="T973" s="114"/>
      <c r="U973" s="114"/>
      <c r="V973" s="114"/>
      <c r="W973" s="114"/>
      <c r="X973" s="114"/>
      <c r="Y973" s="114"/>
      <c r="Z973" s="114"/>
    </row>
    <row r="974" spans="1:26" ht="15.75" customHeight="1" x14ac:dyDescent="0.25">
      <c r="A974" s="114"/>
      <c r="B974" s="114"/>
      <c r="C974" s="114"/>
      <c r="D974" s="115"/>
      <c r="E974" s="114"/>
      <c r="F974" s="114"/>
      <c r="G974" s="114"/>
      <c r="H974" s="114"/>
      <c r="I974" s="114"/>
      <c r="J974" s="116"/>
      <c r="K974" s="114"/>
      <c r="L974" s="114"/>
      <c r="M974" s="114"/>
      <c r="N974" s="114"/>
      <c r="O974" s="114"/>
      <c r="P974" s="114"/>
      <c r="Q974" s="114"/>
      <c r="R974" s="114"/>
      <c r="S974" s="114"/>
      <c r="T974" s="114"/>
      <c r="U974" s="114"/>
      <c r="V974" s="114"/>
      <c r="W974" s="114"/>
      <c r="X974" s="114"/>
      <c r="Y974" s="114"/>
      <c r="Z974" s="114"/>
    </row>
    <row r="975" spans="1:26" ht="15.75" customHeight="1" x14ac:dyDescent="0.25">
      <c r="A975" s="114"/>
      <c r="B975" s="114"/>
      <c r="C975" s="114"/>
      <c r="D975" s="115"/>
      <c r="E975" s="114"/>
      <c r="F975" s="114"/>
      <c r="G975" s="114"/>
      <c r="H975" s="114"/>
      <c r="I975" s="114"/>
      <c r="J975" s="116"/>
      <c r="K975" s="114"/>
      <c r="L975" s="114"/>
      <c r="M975" s="114"/>
      <c r="N975" s="114"/>
      <c r="O975" s="114"/>
      <c r="P975" s="114"/>
      <c r="Q975" s="114"/>
      <c r="R975" s="114"/>
      <c r="S975" s="114"/>
      <c r="T975" s="114"/>
      <c r="U975" s="114"/>
      <c r="V975" s="114"/>
      <c r="W975" s="114"/>
      <c r="X975" s="114"/>
      <c r="Y975" s="114"/>
      <c r="Z975" s="114"/>
    </row>
    <row r="976" spans="1:26" ht="15.75" customHeight="1" x14ac:dyDescent="0.25">
      <c r="A976" s="114"/>
      <c r="B976" s="114"/>
      <c r="C976" s="114"/>
      <c r="D976" s="115"/>
      <c r="E976" s="114"/>
      <c r="F976" s="114"/>
      <c r="G976" s="114"/>
      <c r="H976" s="114"/>
      <c r="I976" s="114"/>
      <c r="J976" s="116"/>
      <c r="K976" s="114"/>
      <c r="L976" s="114"/>
      <c r="M976" s="114"/>
      <c r="N976" s="114"/>
      <c r="O976" s="114"/>
      <c r="P976" s="114"/>
      <c r="Q976" s="114"/>
      <c r="R976" s="114"/>
      <c r="S976" s="114"/>
      <c r="T976" s="114"/>
      <c r="U976" s="114"/>
      <c r="V976" s="114"/>
      <c r="W976" s="114"/>
      <c r="X976" s="114"/>
      <c r="Y976" s="114"/>
      <c r="Z976" s="114"/>
    </row>
    <row r="977" spans="1:26" ht="15.75" customHeight="1" x14ac:dyDescent="0.25">
      <c r="A977" s="114"/>
      <c r="B977" s="114"/>
      <c r="C977" s="114"/>
      <c r="D977" s="115"/>
      <c r="E977" s="114"/>
      <c r="F977" s="114"/>
      <c r="G977" s="114"/>
      <c r="H977" s="114"/>
      <c r="I977" s="114"/>
      <c r="J977" s="116"/>
      <c r="K977" s="114"/>
      <c r="L977" s="114"/>
      <c r="M977" s="114"/>
      <c r="N977" s="114"/>
      <c r="O977" s="114"/>
      <c r="P977" s="114"/>
      <c r="Q977" s="114"/>
      <c r="R977" s="114"/>
      <c r="S977" s="114"/>
      <c r="T977" s="114"/>
      <c r="U977" s="114"/>
      <c r="V977" s="114"/>
      <c r="W977" s="114"/>
      <c r="X977" s="114"/>
      <c r="Y977" s="114"/>
      <c r="Z977" s="114"/>
    </row>
    <row r="978" spans="1:26" ht="15.75" customHeight="1" x14ac:dyDescent="0.25">
      <c r="A978" s="114"/>
      <c r="B978" s="114"/>
      <c r="C978" s="114"/>
      <c r="D978" s="115"/>
      <c r="E978" s="114"/>
      <c r="F978" s="114"/>
      <c r="G978" s="114"/>
      <c r="H978" s="114"/>
      <c r="I978" s="114"/>
      <c r="J978" s="116"/>
      <c r="K978" s="114"/>
      <c r="L978" s="114"/>
      <c r="M978" s="114"/>
      <c r="N978" s="114"/>
      <c r="O978" s="114"/>
      <c r="P978" s="114"/>
      <c r="Q978" s="114"/>
      <c r="R978" s="114"/>
      <c r="S978" s="114"/>
      <c r="T978" s="114"/>
      <c r="U978" s="114"/>
      <c r="V978" s="114"/>
      <c r="W978" s="114"/>
      <c r="X978" s="114"/>
      <c r="Y978" s="114"/>
      <c r="Z978" s="114"/>
    </row>
    <row r="979" spans="1:26" ht="15.75" customHeight="1" x14ac:dyDescent="0.25">
      <c r="A979" s="114"/>
      <c r="B979" s="114"/>
      <c r="C979" s="114"/>
      <c r="D979" s="115"/>
      <c r="E979" s="114"/>
      <c r="F979" s="114"/>
      <c r="G979" s="114"/>
      <c r="H979" s="114"/>
      <c r="I979" s="114"/>
      <c r="J979" s="116"/>
      <c r="K979" s="114"/>
      <c r="L979" s="114"/>
      <c r="M979" s="114"/>
      <c r="N979" s="114"/>
      <c r="O979" s="114"/>
      <c r="P979" s="114"/>
      <c r="Q979" s="114"/>
      <c r="R979" s="114"/>
      <c r="S979" s="114"/>
      <c r="T979" s="114"/>
      <c r="U979" s="114"/>
      <c r="V979" s="114"/>
      <c r="W979" s="114"/>
      <c r="X979" s="114"/>
      <c r="Y979" s="114"/>
      <c r="Z979" s="114"/>
    </row>
    <row r="980" spans="1:26" ht="15.75" customHeight="1" x14ac:dyDescent="0.25">
      <c r="A980" s="114"/>
      <c r="B980" s="114"/>
      <c r="C980" s="114"/>
      <c r="D980" s="115"/>
      <c r="E980" s="114"/>
      <c r="F980" s="114"/>
      <c r="G980" s="114"/>
      <c r="H980" s="114"/>
      <c r="I980" s="114"/>
      <c r="J980" s="116"/>
      <c r="K980" s="114"/>
      <c r="L980" s="114"/>
      <c r="M980" s="114"/>
      <c r="N980" s="114"/>
      <c r="O980" s="114"/>
      <c r="P980" s="114"/>
      <c r="Q980" s="114"/>
      <c r="R980" s="114"/>
      <c r="S980" s="114"/>
      <c r="T980" s="114"/>
      <c r="U980" s="114"/>
      <c r="V980" s="114"/>
      <c r="W980" s="114"/>
      <c r="X980" s="114"/>
      <c r="Y980" s="114"/>
      <c r="Z980" s="114"/>
    </row>
    <row r="981" spans="1:26" ht="15.75" customHeight="1" x14ac:dyDescent="0.25">
      <c r="A981" s="114"/>
      <c r="B981" s="114"/>
      <c r="C981" s="114"/>
      <c r="D981" s="115"/>
      <c r="E981" s="114"/>
      <c r="F981" s="114"/>
      <c r="G981" s="114"/>
      <c r="H981" s="114"/>
      <c r="I981" s="114"/>
      <c r="J981" s="116"/>
      <c r="K981" s="114"/>
      <c r="L981" s="114"/>
      <c r="M981" s="114"/>
      <c r="N981" s="114"/>
      <c r="O981" s="114"/>
      <c r="P981" s="114"/>
      <c r="Q981" s="114"/>
      <c r="R981" s="114"/>
      <c r="S981" s="114"/>
      <c r="T981" s="114"/>
      <c r="U981" s="114"/>
      <c r="V981" s="114"/>
      <c r="W981" s="114"/>
      <c r="X981" s="114"/>
      <c r="Y981" s="114"/>
      <c r="Z981" s="114"/>
    </row>
    <row r="982" spans="1:26" ht="15.75" customHeight="1" x14ac:dyDescent="0.25">
      <c r="A982" s="114"/>
      <c r="B982" s="114"/>
      <c r="C982" s="114"/>
      <c r="D982" s="115"/>
      <c r="E982" s="114"/>
      <c r="F982" s="114"/>
      <c r="G982" s="114"/>
      <c r="H982" s="114"/>
      <c r="I982" s="114"/>
      <c r="J982" s="116"/>
      <c r="K982" s="114"/>
      <c r="L982" s="114"/>
      <c r="M982" s="114"/>
      <c r="N982" s="114"/>
      <c r="O982" s="114"/>
      <c r="P982" s="114"/>
      <c r="Q982" s="114"/>
      <c r="R982" s="114"/>
      <c r="S982" s="114"/>
      <c r="T982" s="114"/>
      <c r="U982" s="114"/>
      <c r="V982" s="114"/>
      <c r="W982" s="114"/>
      <c r="X982" s="114"/>
      <c r="Y982" s="114"/>
      <c r="Z982" s="114"/>
    </row>
    <row r="983" spans="1:26" ht="15.75" customHeight="1" x14ac:dyDescent="0.25">
      <c r="A983" s="114"/>
      <c r="B983" s="114"/>
      <c r="C983" s="114"/>
      <c r="D983" s="115"/>
      <c r="E983" s="114"/>
      <c r="F983" s="114"/>
      <c r="G983" s="114"/>
      <c r="H983" s="114"/>
      <c r="I983" s="114"/>
      <c r="J983" s="116"/>
      <c r="K983" s="114"/>
      <c r="L983" s="114"/>
      <c r="M983" s="114"/>
      <c r="N983" s="114"/>
      <c r="O983" s="114"/>
      <c r="P983" s="114"/>
      <c r="Q983" s="114"/>
      <c r="R983" s="114"/>
      <c r="S983" s="114"/>
      <c r="T983" s="114"/>
      <c r="U983" s="114"/>
      <c r="V983" s="114"/>
      <c r="W983" s="114"/>
      <c r="X983" s="114"/>
      <c r="Y983" s="114"/>
      <c r="Z983" s="114"/>
    </row>
    <row r="984" spans="1:26" ht="15.75" customHeight="1" x14ac:dyDescent="0.25">
      <c r="A984" s="114"/>
      <c r="B984" s="114"/>
      <c r="C984" s="114"/>
      <c r="D984" s="115"/>
      <c r="E984" s="114"/>
      <c r="F984" s="114"/>
      <c r="G984" s="114"/>
      <c r="H984" s="114"/>
      <c r="I984" s="114"/>
      <c r="J984" s="116"/>
      <c r="K984" s="114"/>
      <c r="L984" s="114"/>
      <c r="M984" s="114"/>
      <c r="N984" s="114"/>
      <c r="O984" s="114"/>
      <c r="P984" s="114"/>
      <c r="Q984" s="114"/>
      <c r="R984" s="114"/>
      <c r="S984" s="114"/>
      <c r="T984" s="114"/>
      <c r="U984" s="114"/>
      <c r="V984" s="114"/>
      <c r="W984" s="114"/>
      <c r="X984" s="114"/>
      <c r="Y984" s="114"/>
      <c r="Z984" s="114"/>
    </row>
    <row r="985" spans="1:26" ht="15.75" customHeight="1" x14ac:dyDescent="0.25">
      <c r="A985" s="114"/>
      <c r="B985" s="114"/>
      <c r="C985" s="114"/>
      <c r="D985" s="115"/>
      <c r="E985" s="114"/>
      <c r="F985" s="114"/>
      <c r="G985" s="114"/>
      <c r="H985" s="114"/>
      <c r="I985" s="114"/>
      <c r="J985" s="116"/>
      <c r="K985" s="114"/>
      <c r="L985" s="114"/>
      <c r="M985" s="114"/>
      <c r="N985" s="114"/>
      <c r="O985" s="114"/>
      <c r="P985" s="114"/>
      <c r="Q985" s="114"/>
      <c r="R985" s="114"/>
      <c r="S985" s="114"/>
      <c r="T985" s="114"/>
      <c r="U985" s="114"/>
      <c r="V985" s="114"/>
      <c r="W985" s="114"/>
      <c r="X985" s="114"/>
      <c r="Y985" s="114"/>
      <c r="Z985" s="114"/>
    </row>
    <row r="986" spans="1:26" ht="15.75" customHeight="1" x14ac:dyDescent="0.25">
      <c r="A986" s="114"/>
      <c r="B986" s="114"/>
      <c r="C986" s="114"/>
      <c r="D986" s="115"/>
      <c r="E986" s="114"/>
      <c r="F986" s="114"/>
      <c r="G986" s="114"/>
      <c r="H986" s="114"/>
      <c r="I986" s="114"/>
      <c r="J986" s="116"/>
      <c r="K986" s="114"/>
      <c r="L986" s="114"/>
      <c r="M986" s="114"/>
      <c r="N986" s="114"/>
      <c r="O986" s="114"/>
      <c r="P986" s="114"/>
      <c r="Q986" s="114"/>
      <c r="R986" s="114"/>
      <c r="S986" s="114"/>
      <c r="T986" s="114"/>
      <c r="U986" s="114"/>
      <c r="V986" s="114"/>
      <c r="W986" s="114"/>
      <c r="X986" s="114"/>
      <c r="Y986" s="114"/>
      <c r="Z986" s="114"/>
    </row>
    <row r="987" spans="1:26" ht="15.75" customHeight="1" x14ac:dyDescent="0.25">
      <c r="A987" s="114"/>
      <c r="B987" s="114"/>
      <c r="C987" s="114"/>
      <c r="D987" s="115"/>
      <c r="E987" s="114"/>
      <c r="F987" s="114"/>
      <c r="G987" s="114"/>
      <c r="H987" s="114"/>
      <c r="I987" s="114"/>
      <c r="J987" s="116"/>
      <c r="K987" s="114"/>
      <c r="L987" s="114"/>
      <c r="M987" s="114"/>
      <c r="N987" s="114"/>
      <c r="O987" s="114"/>
      <c r="P987" s="114"/>
      <c r="Q987" s="114"/>
      <c r="R987" s="114"/>
      <c r="S987" s="114"/>
      <c r="T987" s="114"/>
      <c r="U987" s="114"/>
      <c r="V987" s="114"/>
      <c r="W987" s="114"/>
      <c r="X987" s="114"/>
      <c r="Y987" s="114"/>
      <c r="Z987" s="114"/>
    </row>
    <row r="988" spans="1:26" ht="15.75" customHeight="1" x14ac:dyDescent="0.25">
      <c r="A988" s="114"/>
      <c r="B988" s="114"/>
      <c r="C988" s="114"/>
      <c r="D988" s="115"/>
      <c r="E988" s="114"/>
      <c r="F988" s="114"/>
      <c r="G988" s="114"/>
      <c r="H988" s="114"/>
      <c r="I988" s="114"/>
      <c r="J988" s="116"/>
      <c r="K988" s="114"/>
      <c r="L988" s="114"/>
      <c r="M988" s="114"/>
      <c r="N988" s="114"/>
      <c r="O988" s="114"/>
      <c r="P988" s="114"/>
      <c r="Q988" s="114"/>
      <c r="R988" s="114"/>
      <c r="S988" s="114"/>
      <c r="T988" s="114"/>
      <c r="U988" s="114"/>
      <c r="V988" s="114"/>
      <c r="W988" s="114"/>
      <c r="X988" s="114"/>
      <c r="Y988" s="114"/>
      <c r="Z988" s="114"/>
    </row>
    <row r="989" spans="1:26" ht="15.75" customHeight="1" x14ac:dyDescent="0.25">
      <c r="A989" s="114"/>
      <c r="B989" s="114"/>
      <c r="C989" s="114"/>
      <c r="D989" s="115"/>
      <c r="E989" s="114"/>
      <c r="F989" s="114"/>
      <c r="G989" s="114"/>
      <c r="H989" s="114"/>
      <c r="I989" s="114"/>
      <c r="J989" s="116"/>
      <c r="K989" s="114"/>
      <c r="L989" s="114"/>
      <c r="M989" s="114"/>
      <c r="N989" s="114"/>
      <c r="O989" s="114"/>
      <c r="P989" s="114"/>
      <c r="Q989" s="114"/>
      <c r="R989" s="114"/>
      <c r="S989" s="114"/>
      <c r="T989" s="114"/>
      <c r="U989" s="114"/>
      <c r="V989" s="114"/>
      <c r="W989" s="114"/>
      <c r="X989" s="114"/>
      <c r="Y989" s="114"/>
      <c r="Z989" s="114"/>
    </row>
    <row r="990" spans="1:26" ht="15.75" customHeight="1" x14ac:dyDescent="0.25">
      <c r="A990" s="114"/>
      <c r="B990" s="114"/>
      <c r="C990" s="114"/>
      <c r="D990" s="115"/>
      <c r="E990" s="114"/>
      <c r="F990" s="114"/>
      <c r="G990" s="114"/>
      <c r="H990" s="114"/>
      <c r="I990" s="114"/>
      <c r="J990" s="116"/>
      <c r="K990" s="114"/>
      <c r="L990" s="114"/>
      <c r="M990" s="114"/>
      <c r="N990" s="114"/>
      <c r="O990" s="114"/>
      <c r="P990" s="114"/>
      <c r="Q990" s="114"/>
      <c r="R990" s="114"/>
      <c r="S990" s="114"/>
      <c r="T990" s="114"/>
      <c r="U990" s="114"/>
      <c r="V990" s="114"/>
      <c r="W990" s="114"/>
      <c r="X990" s="114"/>
      <c r="Y990" s="114"/>
      <c r="Z990" s="114"/>
    </row>
    <row r="991" spans="1:26" ht="15.75" customHeight="1" x14ac:dyDescent="0.25">
      <c r="A991" s="114"/>
      <c r="B991" s="114"/>
      <c r="C991" s="114"/>
      <c r="D991" s="115"/>
      <c r="E991" s="114"/>
      <c r="F991" s="114"/>
      <c r="G991" s="114"/>
      <c r="H991" s="114"/>
      <c r="I991" s="114"/>
      <c r="J991" s="116"/>
      <c r="K991" s="114"/>
      <c r="L991" s="114"/>
      <c r="M991" s="114"/>
      <c r="N991" s="114"/>
      <c r="O991" s="114"/>
      <c r="P991" s="114"/>
      <c r="Q991" s="114"/>
      <c r="R991" s="114"/>
      <c r="S991" s="114"/>
      <c r="T991" s="114"/>
      <c r="U991" s="114"/>
      <c r="V991" s="114"/>
      <c r="W991" s="114"/>
      <c r="X991" s="114"/>
      <c r="Y991" s="114"/>
      <c r="Z991" s="114"/>
    </row>
    <row r="992" spans="1:26" ht="15.75" customHeight="1" x14ac:dyDescent="0.25">
      <c r="A992" s="114"/>
      <c r="B992" s="114"/>
      <c r="C992" s="114"/>
      <c r="D992" s="115"/>
      <c r="E992" s="114"/>
      <c r="F992" s="114"/>
      <c r="G992" s="114"/>
      <c r="H992" s="114"/>
      <c r="I992" s="114"/>
      <c r="J992" s="116"/>
      <c r="K992" s="114"/>
      <c r="L992" s="114"/>
      <c r="M992" s="114"/>
      <c r="N992" s="114"/>
      <c r="O992" s="114"/>
      <c r="P992" s="114"/>
      <c r="Q992" s="114"/>
      <c r="R992" s="114"/>
      <c r="S992" s="114"/>
      <c r="T992" s="114"/>
      <c r="U992" s="114"/>
      <c r="V992" s="114"/>
      <c r="W992" s="114"/>
      <c r="X992" s="114"/>
      <c r="Y992" s="114"/>
      <c r="Z992" s="114"/>
    </row>
    <row r="993" spans="1:26" ht="15.75" customHeight="1" x14ac:dyDescent="0.25">
      <c r="A993" s="114"/>
      <c r="B993" s="114"/>
      <c r="C993" s="114"/>
      <c r="D993" s="115"/>
      <c r="E993" s="114"/>
      <c r="F993" s="114"/>
      <c r="G993" s="114"/>
      <c r="H993" s="114"/>
      <c r="I993" s="114"/>
      <c r="J993" s="116"/>
      <c r="K993" s="114"/>
      <c r="L993" s="114"/>
      <c r="M993" s="114"/>
      <c r="N993" s="114"/>
      <c r="O993" s="114"/>
      <c r="P993" s="114"/>
      <c r="Q993" s="114"/>
      <c r="R993" s="114"/>
      <c r="S993" s="114"/>
      <c r="T993" s="114"/>
      <c r="U993" s="114"/>
      <c r="V993" s="114"/>
      <c r="W993" s="114"/>
      <c r="X993" s="114"/>
      <c r="Y993" s="114"/>
      <c r="Z993" s="114"/>
    </row>
    <row r="994" spans="1:26" ht="15.75" customHeight="1" x14ac:dyDescent="0.25">
      <c r="A994" s="114"/>
      <c r="B994" s="114"/>
      <c r="C994" s="114"/>
      <c r="D994" s="115"/>
      <c r="E994" s="114"/>
      <c r="F994" s="114"/>
      <c r="G994" s="114"/>
      <c r="H994" s="114"/>
      <c r="I994" s="114"/>
      <c r="J994" s="116"/>
      <c r="K994" s="114"/>
      <c r="L994" s="114"/>
      <c r="M994" s="114"/>
      <c r="N994" s="114"/>
      <c r="O994" s="114"/>
      <c r="P994" s="114"/>
      <c r="Q994" s="114"/>
      <c r="R994" s="114"/>
      <c r="S994" s="114"/>
      <c r="T994" s="114"/>
      <c r="U994" s="114"/>
      <c r="V994" s="114"/>
      <c r="W994" s="114"/>
      <c r="X994" s="114"/>
      <c r="Y994" s="114"/>
      <c r="Z994" s="114"/>
    </row>
    <row r="995" spans="1:26" ht="15.75" customHeight="1" x14ac:dyDescent="0.25">
      <c r="A995" s="114"/>
      <c r="B995" s="114"/>
      <c r="C995" s="114"/>
      <c r="D995" s="115"/>
      <c r="E995" s="114"/>
      <c r="F995" s="114"/>
      <c r="G995" s="114"/>
      <c r="H995" s="114"/>
      <c r="I995" s="114"/>
      <c r="J995" s="116"/>
      <c r="K995" s="114"/>
      <c r="L995" s="114"/>
      <c r="M995" s="114"/>
      <c r="N995" s="114"/>
      <c r="O995" s="114"/>
      <c r="P995" s="114"/>
      <c r="Q995" s="114"/>
      <c r="R995" s="114"/>
      <c r="S995" s="114"/>
      <c r="T995" s="114"/>
      <c r="U995" s="114"/>
      <c r="V995" s="114"/>
      <c r="W995" s="114"/>
      <c r="X995" s="114"/>
      <c r="Y995" s="114"/>
      <c r="Z995" s="114"/>
    </row>
    <row r="996" spans="1:26" ht="15.75" customHeight="1" x14ac:dyDescent="0.25">
      <c r="A996" s="114"/>
      <c r="B996" s="114"/>
      <c r="C996" s="114"/>
      <c r="D996" s="115"/>
      <c r="E996" s="114"/>
      <c r="F996" s="114"/>
      <c r="G996" s="114"/>
      <c r="H996" s="114"/>
      <c r="I996" s="114"/>
      <c r="J996" s="116"/>
      <c r="K996" s="114"/>
      <c r="L996" s="114"/>
      <c r="M996" s="114"/>
      <c r="N996" s="114"/>
      <c r="O996" s="114"/>
      <c r="P996" s="114"/>
      <c r="Q996" s="114"/>
      <c r="R996" s="114"/>
      <c r="S996" s="114"/>
      <c r="T996" s="114"/>
      <c r="U996" s="114"/>
      <c r="V996" s="114"/>
      <c r="W996" s="114"/>
      <c r="X996" s="114"/>
      <c r="Y996" s="114"/>
      <c r="Z996" s="114"/>
    </row>
    <row r="997" spans="1:26" ht="15.75" customHeight="1" x14ac:dyDescent="0.25">
      <c r="A997" s="114"/>
      <c r="B997" s="114"/>
      <c r="C997" s="114"/>
      <c r="D997" s="115"/>
      <c r="E997" s="114"/>
      <c r="F997" s="114"/>
      <c r="G997" s="114"/>
      <c r="H997" s="114"/>
      <c r="I997" s="114"/>
      <c r="J997" s="116"/>
      <c r="K997" s="114"/>
      <c r="L997" s="114"/>
      <c r="M997" s="114"/>
      <c r="N997" s="114"/>
      <c r="O997" s="114"/>
      <c r="P997" s="114"/>
      <c r="Q997" s="114"/>
      <c r="R997" s="114"/>
      <c r="S997" s="114"/>
      <c r="T997" s="114"/>
      <c r="U997" s="114"/>
      <c r="V997" s="114"/>
      <c r="W997" s="114"/>
      <c r="X997" s="114"/>
      <c r="Y997" s="114"/>
      <c r="Z997" s="114"/>
    </row>
    <row r="998" spans="1:26" ht="15.75" customHeight="1" x14ac:dyDescent="0.25">
      <c r="A998" s="114"/>
      <c r="B998" s="114"/>
      <c r="C998" s="114"/>
      <c r="D998" s="115"/>
      <c r="E998" s="114"/>
      <c r="F998" s="114"/>
      <c r="G998" s="114"/>
      <c r="H998" s="114"/>
      <c r="I998" s="114"/>
      <c r="J998" s="116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  <c r="Z998" s="114"/>
    </row>
    <row r="999" spans="1:26" ht="15.75" customHeight="1" x14ac:dyDescent="0.25">
      <c r="A999" s="114"/>
      <c r="B999" s="114"/>
      <c r="C999" s="114"/>
      <c r="D999" s="115"/>
      <c r="E999" s="114"/>
      <c r="F999" s="114"/>
      <c r="G999" s="114"/>
      <c r="H999" s="114"/>
      <c r="I999" s="114"/>
      <c r="J999" s="116"/>
      <c r="K999" s="114"/>
      <c r="L999" s="114"/>
      <c r="M999" s="114"/>
      <c r="N999" s="114"/>
      <c r="O999" s="114"/>
      <c r="P999" s="114"/>
      <c r="Q999" s="114"/>
      <c r="R999" s="114"/>
      <c r="S999" s="114"/>
      <c r="T999" s="114"/>
      <c r="U999" s="114"/>
      <c r="V999" s="114"/>
      <c r="W999" s="114"/>
      <c r="X999" s="114"/>
      <c r="Y999" s="114"/>
      <c r="Z999" s="114"/>
    </row>
    <row r="1000" spans="1:26" ht="15.75" customHeight="1" x14ac:dyDescent="0.25">
      <c r="A1000" s="114"/>
      <c r="B1000" s="114"/>
      <c r="C1000" s="114"/>
      <c r="D1000" s="115"/>
      <c r="E1000" s="114"/>
      <c r="F1000" s="114"/>
      <c r="G1000" s="114"/>
      <c r="H1000" s="114"/>
      <c r="I1000" s="114"/>
      <c r="J1000" s="116"/>
      <c r="K1000" s="114"/>
      <c r="L1000" s="114"/>
      <c r="M1000" s="114"/>
      <c r="N1000" s="114"/>
      <c r="O1000" s="114"/>
      <c r="P1000" s="114"/>
      <c r="Q1000" s="114"/>
      <c r="R1000" s="114"/>
      <c r="S1000" s="114"/>
      <c r="T1000" s="114"/>
      <c r="U1000" s="114"/>
      <c r="V1000" s="114"/>
      <c r="W1000" s="114"/>
      <c r="X1000" s="114"/>
      <c r="Y1000" s="114"/>
      <c r="Z1000" s="114"/>
    </row>
  </sheetData>
  <mergeCells count="30">
    <mergeCell ref="C3:C31"/>
    <mergeCell ref="I4:I5"/>
    <mergeCell ref="I6:I7"/>
    <mergeCell ref="I8:I9"/>
    <mergeCell ref="I10:I11"/>
    <mergeCell ref="D18:D19"/>
    <mergeCell ref="D8:D9"/>
    <mergeCell ref="D10:D11"/>
    <mergeCell ref="D6:D7"/>
    <mergeCell ref="D12:D13"/>
    <mergeCell ref="D4:D5"/>
    <mergeCell ref="D14:D15"/>
    <mergeCell ref="I12:I13"/>
    <mergeCell ref="I18:I19"/>
    <mergeCell ref="D20:D21"/>
    <mergeCell ref="I20:I21"/>
    <mergeCell ref="D28:D29"/>
    <mergeCell ref="I28:I29"/>
    <mergeCell ref="D30:D31"/>
    <mergeCell ref="I30:I31"/>
    <mergeCell ref="D2:I2"/>
    <mergeCell ref="D22:D23"/>
    <mergeCell ref="I22:I23"/>
    <mergeCell ref="D24:D25"/>
    <mergeCell ref="I24:I25"/>
    <mergeCell ref="I14:I15"/>
    <mergeCell ref="D16:D17"/>
    <mergeCell ref="I16:I17"/>
    <mergeCell ref="D26:D27"/>
    <mergeCell ref="I26:I27"/>
  </mergeCells>
  <pageMargins left="0.511811024" right="0.511811024" top="0.78740157499999996" bottom="0.78740157499999996" header="0" footer="0"/>
  <pageSetup paperSize="9" scale="71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5B8B7"/>
  </sheetPr>
  <dimension ref="A1:Z10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 x14ac:dyDescent="0.2"/>
  <cols>
    <col min="1" max="1" width="1" customWidth="1"/>
    <col min="2" max="2" width="7.5703125" customWidth="1"/>
    <col min="3" max="3" width="40.85546875" customWidth="1"/>
    <col min="4" max="18" width="9.7109375" customWidth="1"/>
    <col min="19" max="19" width="12.7109375" customWidth="1"/>
    <col min="20" max="20" width="28.140625" customWidth="1"/>
    <col min="21" max="26" width="11.42578125" customWidth="1"/>
  </cols>
  <sheetData>
    <row r="1" spans="1:26" ht="9.75" customHeight="1" x14ac:dyDescent="0.2">
      <c r="B1" s="3"/>
      <c r="C1" s="3"/>
      <c r="D1" s="5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6" ht="16.5" customHeight="1" x14ac:dyDescent="0.25">
      <c r="A2" s="7"/>
      <c r="B2" s="472">
        <v>2014</v>
      </c>
      <c r="C2" s="168" t="s">
        <v>369</v>
      </c>
      <c r="D2" s="476" t="s">
        <v>299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8"/>
      <c r="R2" s="169"/>
      <c r="S2" s="11"/>
      <c r="T2" s="11"/>
      <c r="U2" s="11"/>
    </row>
    <row r="3" spans="1:26" ht="16.5" customHeight="1" x14ac:dyDescent="0.25">
      <c r="A3" s="7"/>
      <c r="B3" s="473"/>
      <c r="C3" s="170" t="s">
        <v>1</v>
      </c>
      <c r="D3" s="171">
        <v>41579</v>
      </c>
      <c r="E3" s="171">
        <v>41609</v>
      </c>
      <c r="F3" s="172" t="s">
        <v>64</v>
      </c>
      <c r="G3" s="172" t="s">
        <v>68</v>
      </c>
      <c r="H3" s="173" t="s">
        <v>71</v>
      </c>
      <c r="I3" s="173" t="s">
        <v>74</v>
      </c>
      <c r="J3" s="173" t="s">
        <v>77</v>
      </c>
      <c r="K3" s="172" t="s">
        <v>80</v>
      </c>
      <c r="L3" s="174" t="s">
        <v>83</v>
      </c>
      <c r="M3" s="173" t="s">
        <v>85</v>
      </c>
      <c r="N3" s="173" t="s">
        <v>88</v>
      </c>
      <c r="O3" s="173" t="s">
        <v>90</v>
      </c>
      <c r="P3" s="173" t="s">
        <v>92</v>
      </c>
      <c r="Q3" s="173" t="s">
        <v>94</v>
      </c>
      <c r="R3" s="175" t="s">
        <v>362</v>
      </c>
    </row>
    <row r="4" spans="1:26" ht="16.5" customHeight="1" x14ac:dyDescent="0.25">
      <c r="A4" s="11"/>
      <c r="B4" s="176" t="s">
        <v>6</v>
      </c>
      <c r="C4" s="177" t="s">
        <v>370</v>
      </c>
      <c r="D4" s="479" t="s">
        <v>11</v>
      </c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1"/>
      <c r="R4" s="178"/>
      <c r="S4" s="11"/>
      <c r="T4" s="11"/>
      <c r="U4" s="11"/>
      <c r="V4" s="11"/>
      <c r="W4" s="11"/>
      <c r="X4" s="11"/>
      <c r="Y4" s="11"/>
      <c r="Z4" s="11"/>
    </row>
    <row r="5" spans="1:26" ht="16.5" customHeight="1" x14ac:dyDescent="0.2">
      <c r="B5" s="179">
        <v>100</v>
      </c>
      <c r="C5" s="180" t="s">
        <v>371</v>
      </c>
      <c r="D5" s="181">
        <v>0</v>
      </c>
      <c r="E5" s="182">
        <v>0</v>
      </c>
      <c r="F5" s="181">
        <v>0</v>
      </c>
      <c r="G5" s="181">
        <v>0</v>
      </c>
      <c r="H5" s="183">
        <v>0</v>
      </c>
      <c r="I5" s="183">
        <v>0</v>
      </c>
      <c r="J5" s="182">
        <v>0</v>
      </c>
      <c r="K5" s="183">
        <v>0</v>
      </c>
      <c r="L5" s="183">
        <v>0</v>
      </c>
      <c r="M5" s="183">
        <v>0</v>
      </c>
      <c r="N5" s="183">
        <v>0</v>
      </c>
      <c r="O5" s="183">
        <v>0</v>
      </c>
      <c r="P5" s="183">
        <v>0</v>
      </c>
      <c r="Q5" s="184">
        <v>0</v>
      </c>
      <c r="R5" s="185">
        <f t="shared" ref="R5:R8" si="0">SUM(D5:Q5)</f>
        <v>0</v>
      </c>
      <c r="T5" s="30" t="s">
        <v>298</v>
      </c>
    </row>
    <row r="6" spans="1:26" ht="16.5" customHeight="1" x14ac:dyDescent="0.2">
      <c r="B6" s="186"/>
      <c r="C6" s="187" t="s">
        <v>22</v>
      </c>
      <c r="D6" s="188">
        <v>0</v>
      </c>
      <c r="E6" s="189">
        <v>0</v>
      </c>
      <c r="F6" s="189">
        <v>0</v>
      </c>
      <c r="G6" s="188">
        <v>0</v>
      </c>
      <c r="H6" s="190">
        <v>0</v>
      </c>
      <c r="I6" s="189">
        <v>0</v>
      </c>
      <c r="J6" s="190">
        <v>0</v>
      </c>
      <c r="K6" s="190">
        <v>0</v>
      </c>
      <c r="L6" s="190">
        <v>0</v>
      </c>
      <c r="M6" s="190">
        <v>0</v>
      </c>
      <c r="N6" s="190">
        <v>0</v>
      </c>
      <c r="O6" s="190">
        <v>0</v>
      </c>
      <c r="P6" s="190">
        <v>0</v>
      </c>
      <c r="Q6" s="191">
        <v>0</v>
      </c>
      <c r="R6" s="192">
        <f t="shared" si="0"/>
        <v>0</v>
      </c>
      <c r="T6" s="30" t="s">
        <v>67</v>
      </c>
    </row>
    <row r="7" spans="1:26" ht="16.5" customHeight="1" x14ac:dyDescent="0.2">
      <c r="B7" s="186"/>
      <c r="C7" s="187" t="s">
        <v>372</v>
      </c>
      <c r="D7" s="189">
        <v>0</v>
      </c>
      <c r="E7" s="193">
        <v>0</v>
      </c>
      <c r="F7" s="194">
        <v>0</v>
      </c>
      <c r="G7" s="189">
        <v>0</v>
      </c>
      <c r="H7" s="190">
        <v>0</v>
      </c>
      <c r="I7" s="189">
        <v>0</v>
      </c>
      <c r="J7" s="190">
        <v>0</v>
      </c>
      <c r="K7" s="190">
        <v>0</v>
      </c>
      <c r="L7" s="190">
        <v>0</v>
      </c>
      <c r="M7" s="189">
        <v>0</v>
      </c>
      <c r="N7" s="190">
        <v>0</v>
      </c>
      <c r="O7" s="189">
        <v>0</v>
      </c>
      <c r="P7" s="189">
        <v>0</v>
      </c>
      <c r="Q7" s="195">
        <v>0</v>
      </c>
      <c r="R7" s="196">
        <f t="shared" si="0"/>
        <v>0</v>
      </c>
      <c r="T7" s="30" t="s">
        <v>314</v>
      </c>
    </row>
    <row r="8" spans="1:26" ht="16.5" customHeight="1" x14ac:dyDescent="0.2">
      <c r="B8" s="186"/>
      <c r="C8" s="187" t="s">
        <v>373</v>
      </c>
      <c r="D8" s="189">
        <v>0</v>
      </c>
      <c r="E8" s="189">
        <v>0</v>
      </c>
      <c r="F8" s="190">
        <v>0</v>
      </c>
      <c r="G8" s="190">
        <v>0</v>
      </c>
      <c r="H8" s="190">
        <v>0</v>
      </c>
      <c r="I8" s="190">
        <v>0</v>
      </c>
      <c r="J8" s="189">
        <v>0</v>
      </c>
      <c r="K8" s="190">
        <v>0</v>
      </c>
      <c r="L8" s="189">
        <v>0</v>
      </c>
      <c r="M8" s="190">
        <v>0</v>
      </c>
      <c r="N8" s="189">
        <v>0</v>
      </c>
      <c r="O8" s="190">
        <v>0</v>
      </c>
      <c r="P8" s="189">
        <v>0</v>
      </c>
      <c r="Q8" s="191">
        <v>0</v>
      </c>
      <c r="R8" s="197">
        <f t="shared" si="0"/>
        <v>0</v>
      </c>
      <c r="T8" s="11" t="s">
        <v>374</v>
      </c>
    </row>
    <row r="9" spans="1:26" ht="16.5" customHeight="1" x14ac:dyDescent="0.2">
      <c r="B9" s="198"/>
      <c r="C9" s="199" t="s">
        <v>375</v>
      </c>
      <c r="D9" s="193">
        <v>0</v>
      </c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1">
        <v>0</v>
      </c>
      <c r="R9" s="200">
        <v>0</v>
      </c>
      <c r="S9" s="100"/>
      <c r="T9" s="30" t="s">
        <v>63</v>
      </c>
    </row>
    <row r="10" spans="1:26" ht="16.5" customHeight="1" x14ac:dyDescent="0.25">
      <c r="B10" s="201"/>
      <c r="C10" s="202" t="s">
        <v>50</v>
      </c>
      <c r="D10" s="203">
        <f t="shared" ref="D10:R10" si="1">SUM(D5:D9)</f>
        <v>0</v>
      </c>
      <c r="E10" s="203">
        <f t="shared" si="1"/>
        <v>0</v>
      </c>
      <c r="F10" s="203">
        <f t="shared" si="1"/>
        <v>0</v>
      </c>
      <c r="G10" s="203">
        <f t="shared" si="1"/>
        <v>0</v>
      </c>
      <c r="H10" s="203">
        <f t="shared" si="1"/>
        <v>0</v>
      </c>
      <c r="I10" s="203">
        <f t="shared" si="1"/>
        <v>0</v>
      </c>
      <c r="J10" s="203">
        <f t="shared" si="1"/>
        <v>0</v>
      </c>
      <c r="K10" s="203">
        <f t="shared" si="1"/>
        <v>0</v>
      </c>
      <c r="L10" s="203">
        <f t="shared" si="1"/>
        <v>0</v>
      </c>
      <c r="M10" s="203">
        <f t="shared" si="1"/>
        <v>0</v>
      </c>
      <c r="N10" s="203">
        <f t="shared" si="1"/>
        <v>0</v>
      </c>
      <c r="O10" s="203">
        <f t="shared" si="1"/>
        <v>0</v>
      </c>
      <c r="P10" s="203">
        <f t="shared" si="1"/>
        <v>0</v>
      </c>
      <c r="Q10" s="204">
        <f t="shared" si="1"/>
        <v>0</v>
      </c>
      <c r="R10" s="205">
        <f t="shared" si="1"/>
        <v>0</v>
      </c>
      <c r="S10" s="100"/>
      <c r="T10" s="30" t="s">
        <v>299</v>
      </c>
      <c r="U10" s="11"/>
    </row>
    <row r="11" spans="1:26" ht="16.5" customHeight="1" x14ac:dyDescent="0.2">
      <c r="B11" s="206">
        <v>102</v>
      </c>
      <c r="C11" s="207" t="s">
        <v>52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9">
        <v>0</v>
      </c>
      <c r="Q11" s="210">
        <v>0</v>
      </c>
      <c r="R11" s="211">
        <f t="shared" ref="R11:R38" si="2">SUM(D11:Q11)</f>
        <v>0</v>
      </c>
      <c r="T11" s="30" t="s">
        <v>145</v>
      </c>
    </row>
    <row r="12" spans="1:26" ht="16.5" customHeight="1" x14ac:dyDescent="0.2">
      <c r="B12" s="212">
        <v>106</v>
      </c>
      <c r="C12" s="213" t="s">
        <v>376</v>
      </c>
      <c r="D12" s="214">
        <v>0</v>
      </c>
      <c r="E12" s="214">
        <v>0</v>
      </c>
      <c r="F12" s="215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  <c r="N12" s="215">
        <v>0</v>
      </c>
      <c r="O12" s="215">
        <v>0</v>
      </c>
      <c r="P12" s="216">
        <v>0</v>
      </c>
      <c r="Q12" s="217">
        <v>0</v>
      </c>
      <c r="R12" s="218">
        <f t="shared" si="2"/>
        <v>0</v>
      </c>
      <c r="T12" s="30" t="s">
        <v>377</v>
      </c>
    </row>
    <row r="13" spans="1:26" ht="16.5" customHeight="1" x14ac:dyDescent="0.2">
      <c r="A13" s="32"/>
      <c r="B13" s="219">
        <v>108</v>
      </c>
      <c r="C13" s="213" t="s">
        <v>378</v>
      </c>
      <c r="D13" s="220">
        <v>0</v>
      </c>
      <c r="E13" s="221">
        <v>0</v>
      </c>
      <c r="F13" s="214">
        <v>0</v>
      </c>
      <c r="G13" s="220">
        <v>0</v>
      </c>
      <c r="H13" s="220">
        <v>0</v>
      </c>
      <c r="I13" s="220">
        <v>0</v>
      </c>
      <c r="J13" s="220">
        <v>0</v>
      </c>
      <c r="K13" s="220">
        <v>0</v>
      </c>
      <c r="L13" s="220">
        <v>0</v>
      </c>
      <c r="M13" s="220">
        <v>0</v>
      </c>
      <c r="N13" s="215">
        <v>0</v>
      </c>
      <c r="O13" s="214">
        <v>0</v>
      </c>
      <c r="P13" s="222">
        <v>0</v>
      </c>
      <c r="Q13" s="223">
        <v>0</v>
      </c>
      <c r="R13" s="218">
        <f t="shared" si="2"/>
        <v>0</v>
      </c>
      <c r="S13" s="32"/>
      <c r="T13" s="30" t="s">
        <v>301</v>
      </c>
      <c r="U13" s="32"/>
      <c r="V13" s="32"/>
      <c r="W13" s="32"/>
      <c r="X13" s="32"/>
      <c r="Y13" s="32"/>
      <c r="Z13" s="32"/>
    </row>
    <row r="14" spans="1:26" ht="16.5" customHeight="1" x14ac:dyDescent="0.2">
      <c r="B14" s="219">
        <v>110</v>
      </c>
      <c r="C14" s="213" t="s">
        <v>379</v>
      </c>
      <c r="D14" s="214">
        <v>0</v>
      </c>
      <c r="E14" s="215">
        <v>0</v>
      </c>
      <c r="F14" s="215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5">
        <v>0</v>
      </c>
      <c r="O14" s="224">
        <v>0</v>
      </c>
      <c r="P14" s="222">
        <v>0</v>
      </c>
      <c r="Q14" s="223">
        <v>0</v>
      </c>
      <c r="R14" s="218">
        <f t="shared" si="2"/>
        <v>0</v>
      </c>
      <c r="T14" s="30" t="s">
        <v>302</v>
      </c>
    </row>
    <row r="15" spans="1:26" ht="16.5" customHeight="1" x14ac:dyDescent="0.2">
      <c r="B15" s="219">
        <v>112</v>
      </c>
      <c r="C15" s="213" t="s">
        <v>380</v>
      </c>
      <c r="D15" s="214">
        <v>0</v>
      </c>
      <c r="E15" s="215">
        <v>0</v>
      </c>
      <c r="F15" s="215">
        <v>0</v>
      </c>
      <c r="G15" s="214">
        <v>0</v>
      </c>
      <c r="H15" s="214">
        <v>0</v>
      </c>
      <c r="I15" s="214">
        <v>0</v>
      </c>
      <c r="J15" s="214">
        <v>0</v>
      </c>
      <c r="K15" s="214">
        <v>0</v>
      </c>
      <c r="L15" s="214">
        <v>0</v>
      </c>
      <c r="M15" s="214">
        <v>0</v>
      </c>
      <c r="N15" s="214">
        <v>0</v>
      </c>
      <c r="O15" s="222">
        <v>0</v>
      </c>
      <c r="P15" s="214">
        <v>0</v>
      </c>
      <c r="Q15" s="223">
        <v>0</v>
      </c>
      <c r="R15" s="218">
        <f t="shared" si="2"/>
        <v>0</v>
      </c>
      <c r="T15" s="30" t="s">
        <v>303</v>
      </c>
    </row>
    <row r="16" spans="1:26" ht="16.5" customHeight="1" x14ac:dyDescent="0.2">
      <c r="B16" s="225">
        <v>200</v>
      </c>
      <c r="C16" s="226" t="s">
        <v>175</v>
      </c>
      <c r="D16" s="227">
        <v>0</v>
      </c>
      <c r="E16" s="215">
        <v>0</v>
      </c>
      <c r="F16" s="215">
        <v>0</v>
      </c>
      <c r="G16" s="227">
        <v>0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8">
        <v>0</v>
      </c>
      <c r="R16" s="229">
        <f t="shared" si="2"/>
        <v>0</v>
      </c>
      <c r="T16" s="30" t="s">
        <v>342</v>
      </c>
    </row>
    <row r="17" spans="2:20" ht="16.5" customHeight="1" x14ac:dyDescent="0.2">
      <c r="B17" s="230">
        <v>210</v>
      </c>
      <c r="C17" s="231" t="s">
        <v>381</v>
      </c>
      <c r="D17" s="194">
        <v>0</v>
      </c>
      <c r="E17" s="232">
        <v>0</v>
      </c>
      <c r="F17" s="232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233">
        <v>0</v>
      </c>
      <c r="R17" s="234">
        <f t="shared" si="2"/>
        <v>0</v>
      </c>
      <c r="T17" s="30" t="s">
        <v>304</v>
      </c>
    </row>
    <row r="18" spans="2:20" ht="16.5" customHeight="1" x14ac:dyDescent="0.2">
      <c r="B18" s="235"/>
      <c r="C18" s="187" t="s">
        <v>382</v>
      </c>
      <c r="D18" s="194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v>0</v>
      </c>
      <c r="O18" s="194">
        <v>0</v>
      </c>
      <c r="P18" s="194">
        <v>0</v>
      </c>
      <c r="Q18" s="195">
        <v>0</v>
      </c>
      <c r="R18" s="197">
        <f t="shared" si="2"/>
        <v>0</v>
      </c>
      <c r="T18" s="30" t="s">
        <v>383</v>
      </c>
    </row>
    <row r="19" spans="2:20" ht="16.5" customHeight="1" x14ac:dyDescent="0.2">
      <c r="B19" s="235"/>
      <c r="C19" s="187" t="s">
        <v>193</v>
      </c>
      <c r="D19" s="194">
        <v>0</v>
      </c>
      <c r="E19" s="194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4">
        <v>0</v>
      </c>
      <c r="P19" s="194">
        <v>0</v>
      </c>
      <c r="Q19" s="195">
        <v>0</v>
      </c>
      <c r="R19" s="196">
        <f t="shared" si="2"/>
        <v>0</v>
      </c>
    </row>
    <row r="20" spans="2:20" ht="16.5" customHeight="1" x14ac:dyDescent="0.2">
      <c r="B20" s="235"/>
      <c r="C20" s="187" t="s">
        <v>195</v>
      </c>
      <c r="D20" s="194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5">
        <v>0</v>
      </c>
      <c r="R20" s="197">
        <f t="shared" si="2"/>
        <v>0</v>
      </c>
    </row>
    <row r="21" spans="2:20" ht="16.5" customHeight="1" x14ac:dyDescent="0.2">
      <c r="B21" s="235"/>
      <c r="C21" s="187" t="s">
        <v>197</v>
      </c>
      <c r="D21" s="194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194">
        <v>0</v>
      </c>
      <c r="Q21" s="191">
        <v>0</v>
      </c>
      <c r="R21" s="192">
        <f t="shared" si="2"/>
        <v>0</v>
      </c>
    </row>
    <row r="22" spans="2:20" ht="16.5" customHeight="1" x14ac:dyDescent="0.2">
      <c r="B22" s="235"/>
      <c r="C22" s="187" t="s">
        <v>199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5">
        <v>0</v>
      </c>
      <c r="R22" s="192">
        <f t="shared" si="2"/>
        <v>0</v>
      </c>
    </row>
    <row r="23" spans="2:20" ht="16.5" customHeight="1" x14ac:dyDescent="0.2">
      <c r="B23" s="235"/>
      <c r="C23" s="187" t="s">
        <v>201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5">
        <v>0</v>
      </c>
      <c r="R23" s="192">
        <f t="shared" si="2"/>
        <v>0</v>
      </c>
    </row>
    <row r="24" spans="2:20" ht="16.5" customHeight="1" x14ac:dyDescent="0.2">
      <c r="B24" s="236"/>
      <c r="C24" s="187" t="s">
        <v>203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0</v>
      </c>
      <c r="N24" s="194">
        <v>0</v>
      </c>
      <c r="O24" s="194">
        <v>0</v>
      </c>
      <c r="P24" s="194">
        <v>0</v>
      </c>
      <c r="Q24" s="191">
        <v>0</v>
      </c>
      <c r="R24" s="196">
        <f t="shared" si="2"/>
        <v>0</v>
      </c>
    </row>
    <row r="25" spans="2:20" ht="16.5" customHeight="1" x14ac:dyDescent="0.2">
      <c r="B25" s="237"/>
      <c r="C25" s="187" t="s">
        <v>384</v>
      </c>
      <c r="D25" s="194">
        <v>0</v>
      </c>
      <c r="E25" s="194">
        <v>0</v>
      </c>
      <c r="F25" s="194">
        <v>0</v>
      </c>
      <c r="G25" s="194">
        <v>0</v>
      </c>
      <c r="H25" s="194">
        <v>0</v>
      </c>
      <c r="I25" s="194">
        <v>0</v>
      </c>
      <c r="J25" s="194">
        <v>0</v>
      </c>
      <c r="K25" s="194">
        <v>0</v>
      </c>
      <c r="L25" s="194">
        <v>0</v>
      </c>
      <c r="M25" s="194">
        <v>0</v>
      </c>
      <c r="N25" s="194">
        <v>0</v>
      </c>
      <c r="O25" s="194">
        <v>0</v>
      </c>
      <c r="P25" s="194">
        <v>0</v>
      </c>
      <c r="Q25" s="195">
        <v>0</v>
      </c>
      <c r="R25" s="196">
        <f t="shared" si="2"/>
        <v>0</v>
      </c>
    </row>
    <row r="26" spans="2:20" ht="16.5" customHeight="1" x14ac:dyDescent="0.2">
      <c r="B26" s="235"/>
      <c r="C26" s="238" t="s">
        <v>208</v>
      </c>
      <c r="D26" s="194">
        <v>0</v>
      </c>
      <c r="E26" s="194">
        <v>0</v>
      </c>
      <c r="F26" s="194">
        <v>0</v>
      </c>
      <c r="G26" s="194">
        <v>0</v>
      </c>
      <c r="H26" s="194">
        <v>0</v>
      </c>
      <c r="I26" s="194">
        <v>0</v>
      </c>
      <c r="J26" s="194">
        <v>0</v>
      </c>
      <c r="K26" s="194">
        <v>0</v>
      </c>
      <c r="L26" s="194">
        <v>0</v>
      </c>
      <c r="M26" s="194">
        <v>0</v>
      </c>
      <c r="N26" s="194">
        <v>0</v>
      </c>
      <c r="O26" s="194">
        <v>0</v>
      </c>
      <c r="P26" s="194">
        <v>0</v>
      </c>
      <c r="Q26" s="195">
        <v>0</v>
      </c>
      <c r="R26" s="197">
        <f t="shared" si="2"/>
        <v>0</v>
      </c>
    </row>
    <row r="27" spans="2:20" ht="16.5" customHeight="1" x14ac:dyDescent="0.2">
      <c r="B27" s="235"/>
      <c r="C27" s="187" t="s">
        <v>210</v>
      </c>
      <c r="D27" s="194">
        <v>0</v>
      </c>
      <c r="E27" s="194">
        <v>0</v>
      </c>
      <c r="F27" s="194">
        <v>0</v>
      </c>
      <c r="G27" s="194">
        <v>0</v>
      </c>
      <c r="H27" s="194">
        <v>0</v>
      </c>
      <c r="I27" s="194">
        <v>0</v>
      </c>
      <c r="J27" s="194">
        <v>0</v>
      </c>
      <c r="K27" s="194">
        <v>0</v>
      </c>
      <c r="L27" s="194">
        <v>0</v>
      </c>
      <c r="M27" s="194">
        <v>0</v>
      </c>
      <c r="N27" s="194">
        <v>0</v>
      </c>
      <c r="O27" s="194">
        <v>0</v>
      </c>
      <c r="P27" s="194">
        <v>0</v>
      </c>
      <c r="Q27" s="195">
        <v>0</v>
      </c>
      <c r="R27" s="192">
        <f t="shared" si="2"/>
        <v>0</v>
      </c>
    </row>
    <row r="28" spans="2:20" ht="16.5" customHeight="1" x14ac:dyDescent="0.2">
      <c r="B28" s="236"/>
      <c r="C28" s="239" t="s">
        <v>212</v>
      </c>
      <c r="D28" s="194">
        <v>0</v>
      </c>
      <c r="E28" s="194">
        <v>0</v>
      </c>
      <c r="F28" s="194">
        <v>0</v>
      </c>
      <c r="G28" s="194">
        <v>0</v>
      </c>
      <c r="H28" s="194">
        <v>0</v>
      </c>
      <c r="I28" s="194">
        <v>0</v>
      </c>
      <c r="J28" s="194">
        <v>0</v>
      </c>
      <c r="K28" s="194">
        <v>0</v>
      </c>
      <c r="L28" s="194">
        <v>0</v>
      </c>
      <c r="M28" s="194">
        <v>0</v>
      </c>
      <c r="N28" s="194">
        <v>0</v>
      </c>
      <c r="O28" s="194">
        <v>0</v>
      </c>
      <c r="P28" s="194">
        <v>0</v>
      </c>
      <c r="Q28" s="191">
        <v>0</v>
      </c>
      <c r="R28" s="196">
        <f t="shared" si="2"/>
        <v>0</v>
      </c>
    </row>
    <row r="29" spans="2:20" ht="16.5" customHeight="1" x14ac:dyDescent="0.2">
      <c r="B29" s="237"/>
      <c r="C29" s="199" t="s">
        <v>385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4">
        <v>0</v>
      </c>
      <c r="O29" s="194">
        <v>0</v>
      </c>
      <c r="P29" s="194">
        <v>0</v>
      </c>
      <c r="Q29" s="195">
        <v>0</v>
      </c>
      <c r="R29" s="196">
        <f t="shared" si="2"/>
        <v>0</v>
      </c>
    </row>
    <row r="30" spans="2:20" ht="16.5" customHeight="1" x14ac:dyDescent="0.2">
      <c r="B30" s="235"/>
      <c r="C30" s="199" t="s">
        <v>216</v>
      </c>
      <c r="D30" s="194">
        <v>0</v>
      </c>
      <c r="E30" s="194">
        <v>0</v>
      </c>
      <c r="F30" s="194">
        <v>0</v>
      </c>
      <c r="G30" s="194">
        <v>0</v>
      </c>
      <c r="H30" s="194">
        <v>0</v>
      </c>
      <c r="I30" s="194">
        <v>0</v>
      </c>
      <c r="J30" s="194">
        <v>0</v>
      </c>
      <c r="K30" s="194">
        <v>0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5">
        <v>0</v>
      </c>
      <c r="R30" s="196">
        <f t="shared" si="2"/>
        <v>0</v>
      </c>
    </row>
    <row r="31" spans="2:20" ht="16.5" customHeight="1" x14ac:dyDescent="0.2">
      <c r="B31" s="235"/>
      <c r="C31" s="187" t="s">
        <v>218</v>
      </c>
      <c r="D31" s="194">
        <v>0</v>
      </c>
      <c r="E31" s="194">
        <v>0</v>
      </c>
      <c r="F31" s="194">
        <v>0</v>
      </c>
      <c r="G31" s="194">
        <v>0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1">
        <v>0</v>
      </c>
      <c r="R31" s="197">
        <f t="shared" si="2"/>
        <v>0</v>
      </c>
    </row>
    <row r="32" spans="2:20" ht="16.5" customHeight="1" x14ac:dyDescent="0.25">
      <c r="B32" s="240"/>
      <c r="C32" s="241" t="s">
        <v>235</v>
      </c>
      <c r="D32" s="242">
        <f t="shared" ref="D32:Q32" si="3">SUM(D11:D31)</f>
        <v>0</v>
      </c>
      <c r="E32" s="242">
        <f t="shared" si="3"/>
        <v>0</v>
      </c>
      <c r="F32" s="242">
        <f t="shared" si="3"/>
        <v>0</v>
      </c>
      <c r="G32" s="242">
        <f t="shared" si="3"/>
        <v>0</v>
      </c>
      <c r="H32" s="242">
        <f t="shared" si="3"/>
        <v>0</v>
      </c>
      <c r="I32" s="242">
        <f t="shared" si="3"/>
        <v>0</v>
      </c>
      <c r="J32" s="242">
        <f t="shared" si="3"/>
        <v>0</v>
      </c>
      <c r="K32" s="242">
        <f t="shared" si="3"/>
        <v>0</v>
      </c>
      <c r="L32" s="242">
        <f t="shared" si="3"/>
        <v>0</v>
      </c>
      <c r="M32" s="242">
        <f t="shared" si="3"/>
        <v>0</v>
      </c>
      <c r="N32" s="242">
        <f t="shared" si="3"/>
        <v>0</v>
      </c>
      <c r="O32" s="242">
        <f t="shared" si="3"/>
        <v>0</v>
      </c>
      <c r="P32" s="242">
        <f t="shared" si="3"/>
        <v>0</v>
      </c>
      <c r="Q32" s="243">
        <f t="shared" si="3"/>
        <v>0</v>
      </c>
      <c r="R32" s="205">
        <f t="shared" si="2"/>
        <v>0</v>
      </c>
    </row>
    <row r="33" spans="2:18" ht="16.5" customHeight="1" x14ac:dyDescent="0.2">
      <c r="B33" s="244">
        <v>300</v>
      </c>
      <c r="C33" s="245" t="s">
        <v>386</v>
      </c>
      <c r="D33" s="209">
        <v>0</v>
      </c>
      <c r="E33" s="209">
        <v>0</v>
      </c>
      <c r="F33" s="209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46">
        <v>0</v>
      </c>
      <c r="R33" s="247">
        <f t="shared" si="2"/>
        <v>0</v>
      </c>
    </row>
    <row r="34" spans="2:18" ht="16.5" customHeight="1" x14ac:dyDescent="0.2">
      <c r="B34" s="248"/>
      <c r="C34" s="213" t="s">
        <v>82</v>
      </c>
      <c r="D34" s="214">
        <v>0</v>
      </c>
      <c r="E34" s="214">
        <v>0</v>
      </c>
      <c r="F34" s="214">
        <v>0</v>
      </c>
      <c r="G34" s="222">
        <v>0</v>
      </c>
      <c r="H34" s="214">
        <v>0</v>
      </c>
      <c r="I34" s="214">
        <v>0</v>
      </c>
      <c r="J34" s="249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214">
        <v>0</v>
      </c>
      <c r="Q34" s="223">
        <v>0</v>
      </c>
      <c r="R34" s="247">
        <f t="shared" si="2"/>
        <v>0</v>
      </c>
    </row>
    <row r="35" spans="2:18" ht="16.5" customHeight="1" x14ac:dyDescent="0.25">
      <c r="B35" s="240"/>
      <c r="C35" s="241" t="s">
        <v>387</v>
      </c>
      <c r="D35" s="242">
        <f t="shared" ref="D35:Q35" si="4">SUM(D33:D34)</f>
        <v>0</v>
      </c>
      <c r="E35" s="242">
        <f t="shared" si="4"/>
        <v>0</v>
      </c>
      <c r="F35" s="242">
        <f t="shared" si="4"/>
        <v>0</v>
      </c>
      <c r="G35" s="242">
        <f t="shared" si="4"/>
        <v>0</v>
      </c>
      <c r="H35" s="242">
        <f t="shared" si="4"/>
        <v>0</v>
      </c>
      <c r="I35" s="242">
        <f t="shared" si="4"/>
        <v>0</v>
      </c>
      <c r="J35" s="242">
        <f t="shared" si="4"/>
        <v>0</v>
      </c>
      <c r="K35" s="242">
        <f t="shared" si="4"/>
        <v>0</v>
      </c>
      <c r="L35" s="242">
        <f t="shared" si="4"/>
        <v>0</v>
      </c>
      <c r="M35" s="242">
        <f t="shared" si="4"/>
        <v>0</v>
      </c>
      <c r="N35" s="242">
        <f t="shared" si="4"/>
        <v>0</v>
      </c>
      <c r="O35" s="242">
        <f t="shared" si="4"/>
        <v>0</v>
      </c>
      <c r="P35" s="242">
        <f t="shared" si="4"/>
        <v>0</v>
      </c>
      <c r="Q35" s="250">
        <f t="shared" si="4"/>
        <v>0</v>
      </c>
      <c r="R35" s="251">
        <f t="shared" si="2"/>
        <v>0</v>
      </c>
    </row>
    <row r="36" spans="2:18" ht="16.5" customHeight="1" x14ac:dyDescent="0.2">
      <c r="B36" s="252">
        <v>302</v>
      </c>
      <c r="C36" s="253" t="s">
        <v>58</v>
      </c>
      <c r="D36" s="194">
        <v>0</v>
      </c>
      <c r="E36" s="194">
        <v>0</v>
      </c>
      <c r="F36" s="194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5">
        <v>0</v>
      </c>
      <c r="R36" s="234">
        <f t="shared" si="2"/>
        <v>0</v>
      </c>
    </row>
    <row r="37" spans="2:18" ht="16.5" customHeight="1" x14ac:dyDescent="0.2">
      <c r="B37" s="186">
        <v>304</v>
      </c>
      <c r="C37" s="187" t="s">
        <v>388</v>
      </c>
      <c r="D37" s="194">
        <v>0</v>
      </c>
      <c r="E37" s="194">
        <v>0</v>
      </c>
      <c r="F37" s="194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4">
        <v>0</v>
      </c>
      <c r="P37" s="194">
        <v>0</v>
      </c>
      <c r="Q37" s="195">
        <v>0</v>
      </c>
      <c r="R37" s="192">
        <f t="shared" si="2"/>
        <v>0</v>
      </c>
    </row>
    <row r="38" spans="2:18" ht="16.5" customHeight="1" x14ac:dyDescent="0.2">
      <c r="B38" s="254">
        <v>306</v>
      </c>
      <c r="C38" s="199" t="s">
        <v>389</v>
      </c>
      <c r="D38" s="255">
        <v>0</v>
      </c>
      <c r="E38" s="194">
        <v>0</v>
      </c>
      <c r="F38" s="194">
        <v>0</v>
      </c>
      <c r="G38" s="189">
        <v>0</v>
      </c>
      <c r="H38" s="189">
        <v>0</v>
      </c>
      <c r="I38" s="189">
        <v>0</v>
      </c>
      <c r="J38" s="189">
        <v>0</v>
      </c>
      <c r="K38" s="189">
        <v>0</v>
      </c>
      <c r="L38" s="189">
        <v>0</v>
      </c>
      <c r="M38" s="189">
        <v>0</v>
      </c>
      <c r="N38" s="189">
        <v>0</v>
      </c>
      <c r="O38" s="189">
        <v>0</v>
      </c>
      <c r="P38" s="255">
        <v>0</v>
      </c>
      <c r="Q38" s="191">
        <v>0</v>
      </c>
      <c r="R38" s="192">
        <f t="shared" si="2"/>
        <v>0</v>
      </c>
    </row>
    <row r="39" spans="2:18" ht="16.5" customHeight="1" x14ac:dyDescent="0.2">
      <c r="B39" s="256">
        <v>308</v>
      </c>
      <c r="C39" s="199" t="s">
        <v>390</v>
      </c>
      <c r="D39" s="257"/>
      <c r="E39" s="194"/>
      <c r="F39" s="194"/>
      <c r="G39" s="255"/>
      <c r="H39" s="255"/>
      <c r="I39" s="255"/>
      <c r="J39" s="255"/>
      <c r="K39" s="255"/>
      <c r="L39" s="255"/>
      <c r="M39" s="255"/>
      <c r="N39" s="255"/>
      <c r="O39" s="255"/>
      <c r="P39" s="257"/>
      <c r="Q39" s="258"/>
      <c r="R39" s="192"/>
    </row>
    <row r="40" spans="2:18" ht="16.5" customHeight="1" x14ac:dyDescent="0.2">
      <c r="B40" s="259">
        <v>400</v>
      </c>
      <c r="C40" s="245" t="s">
        <v>96</v>
      </c>
      <c r="D40" s="209">
        <v>0</v>
      </c>
      <c r="E40" s="209">
        <v>0</v>
      </c>
      <c r="F40" s="209">
        <v>0</v>
      </c>
      <c r="G40" s="208">
        <v>0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10">
        <v>0</v>
      </c>
      <c r="R40" s="260">
        <f t="shared" ref="R40:R48" si="5">SUM(D40:Q40)</f>
        <v>0</v>
      </c>
    </row>
    <row r="41" spans="2:18" ht="16.5" customHeight="1" x14ac:dyDescent="0.2">
      <c r="B41" s="248"/>
      <c r="C41" s="213" t="s">
        <v>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23">
        <v>0</v>
      </c>
      <c r="R41" s="229">
        <f t="shared" si="5"/>
        <v>0</v>
      </c>
    </row>
    <row r="42" spans="2:18" ht="16.5" customHeight="1" x14ac:dyDescent="0.2">
      <c r="B42" s="248"/>
      <c r="C42" s="213" t="s">
        <v>391</v>
      </c>
      <c r="D42" s="214">
        <v>0</v>
      </c>
      <c r="E42" s="214">
        <v>0</v>
      </c>
      <c r="F42" s="214">
        <v>0</v>
      </c>
      <c r="G42" s="220">
        <v>0</v>
      </c>
      <c r="H42" s="220">
        <v>0</v>
      </c>
      <c r="I42" s="220">
        <v>0</v>
      </c>
      <c r="J42" s="220">
        <v>0</v>
      </c>
      <c r="K42" s="220">
        <v>0</v>
      </c>
      <c r="L42" s="220">
        <v>0</v>
      </c>
      <c r="M42" s="220">
        <v>0</v>
      </c>
      <c r="N42" s="220">
        <v>0</v>
      </c>
      <c r="O42" s="220">
        <v>0</v>
      </c>
      <c r="P42" s="220">
        <v>0</v>
      </c>
      <c r="Q42" s="217">
        <v>0</v>
      </c>
      <c r="R42" s="261">
        <f t="shared" si="5"/>
        <v>0</v>
      </c>
    </row>
    <row r="43" spans="2:18" ht="16.5" customHeight="1" x14ac:dyDescent="0.2">
      <c r="B43" s="248"/>
      <c r="C43" s="213" t="s">
        <v>100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14">
        <v>0</v>
      </c>
      <c r="Q43" s="223">
        <v>0</v>
      </c>
      <c r="R43" s="261">
        <f t="shared" si="5"/>
        <v>0</v>
      </c>
    </row>
    <row r="44" spans="2:18" ht="16.5" customHeight="1" x14ac:dyDescent="0.2">
      <c r="B44" s="248"/>
      <c r="C44" s="213" t="s">
        <v>102</v>
      </c>
      <c r="D44" s="214">
        <v>0</v>
      </c>
      <c r="E44" s="214">
        <v>0</v>
      </c>
      <c r="F44" s="214">
        <v>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62">
        <v>0</v>
      </c>
      <c r="R44" s="218">
        <f t="shared" si="5"/>
        <v>0</v>
      </c>
    </row>
    <row r="45" spans="2:18" ht="16.5" customHeight="1" x14ac:dyDescent="0.2">
      <c r="B45" s="248"/>
      <c r="C45" s="213" t="s">
        <v>104</v>
      </c>
      <c r="D45" s="214">
        <v>0</v>
      </c>
      <c r="E45" s="214">
        <v>0</v>
      </c>
      <c r="F45" s="214">
        <v>0</v>
      </c>
      <c r="G45" s="249">
        <v>0</v>
      </c>
      <c r="H45" s="249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  <c r="N45" s="214">
        <v>0</v>
      </c>
      <c r="O45" s="214">
        <v>0</v>
      </c>
      <c r="P45" s="214">
        <v>0</v>
      </c>
      <c r="Q45" s="223">
        <v>0</v>
      </c>
      <c r="R45" s="229">
        <f t="shared" si="5"/>
        <v>0</v>
      </c>
    </row>
    <row r="46" spans="2:18" ht="16.5" customHeight="1" x14ac:dyDescent="0.2">
      <c r="B46" s="248"/>
      <c r="C46" s="213" t="s">
        <v>106</v>
      </c>
      <c r="D46" s="220">
        <v>0</v>
      </c>
      <c r="E46" s="220">
        <v>0</v>
      </c>
      <c r="F46" s="220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24">
        <v>0</v>
      </c>
      <c r="O46" s="224">
        <v>0</v>
      </c>
      <c r="P46" s="224">
        <v>0</v>
      </c>
      <c r="Q46" s="263">
        <v>0</v>
      </c>
      <c r="R46" s="261">
        <f t="shared" si="5"/>
        <v>0</v>
      </c>
    </row>
    <row r="47" spans="2:18" ht="16.5" customHeight="1" x14ac:dyDescent="0.25">
      <c r="B47" s="240"/>
      <c r="C47" s="241" t="s">
        <v>392</v>
      </c>
      <c r="D47" s="242">
        <f t="shared" ref="D47:Q47" si="6">SUM(D40:D46)</f>
        <v>0</v>
      </c>
      <c r="E47" s="242">
        <f t="shared" si="6"/>
        <v>0</v>
      </c>
      <c r="F47" s="242">
        <f t="shared" si="6"/>
        <v>0</v>
      </c>
      <c r="G47" s="242">
        <f t="shared" si="6"/>
        <v>0</v>
      </c>
      <c r="H47" s="242">
        <f t="shared" si="6"/>
        <v>0</v>
      </c>
      <c r="I47" s="242">
        <f t="shared" si="6"/>
        <v>0</v>
      </c>
      <c r="J47" s="264">
        <f t="shared" si="6"/>
        <v>0</v>
      </c>
      <c r="K47" s="242">
        <f t="shared" si="6"/>
        <v>0</v>
      </c>
      <c r="L47" s="242">
        <f t="shared" si="6"/>
        <v>0</v>
      </c>
      <c r="M47" s="242">
        <f t="shared" si="6"/>
        <v>0</v>
      </c>
      <c r="N47" s="242">
        <f t="shared" si="6"/>
        <v>0</v>
      </c>
      <c r="O47" s="242">
        <f t="shared" si="6"/>
        <v>0</v>
      </c>
      <c r="P47" s="242">
        <f t="shared" si="6"/>
        <v>0</v>
      </c>
      <c r="Q47" s="250">
        <f t="shared" si="6"/>
        <v>0</v>
      </c>
      <c r="R47" s="251">
        <f t="shared" si="5"/>
        <v>0</v>
      </c>
    </row>
    <row r="48" spans="2:18" ht="16.5" customHeight="1" x14ac:dyDescent="0.2">
      <c r="B48" s="265">
        <v>402</v>
      </c>
      <c r="C48" s="253" t="s">
        <v>237</v>
      </c>
      <c r="D48" s="232">
        <v>0</v>
      </c>
      <c r="E48" s="232">
        <v>0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3">
        <v>0</v>
      </c>
      <c r="R48" s="234">
        <f t="shared" si="5"/>
        <v>0</v>
      </c>
    </row>
    <row r="49" spans="1:26" ht="16.5" customHeight="1" x14ac:dyDescent="0.2">
      <c r="B49" s="235">
        <v>410</v>
      </c>
      <c r="C49" s="238" t="s">
        <v>393</v>
      </c>
      <c r="D49" s="194">
        <v>0</v>
      </c>
      <c r="E49" s="194">
        <v>0</v>
      </c>
      <c r="F49" s="194">
        <v>0</v>
      </c>
      <c r="G49" s="194">
        <v>0</v>
      </c>
      <c r="H49" s="194">
        <v>0</v>
      </c>
      <c r="I49" s="194">
        <v>0</v>
      </c>
      <c r="J49" s="194">
        <v>0</v>
      </c>
      <c r="K49" s="194">
        <v>0</v>
      </c>
      <c r="L49" s="194">
        <v>0</v>
      </c>
      <c r="M49" s="194">
        <v>0</v>
      </c>
      <c r="N49" s="194">
        <v>0</v>
      </c>
      <c r="O49" s="194">
        <v>0</v>
      </c>
      <c r="P49" s="194">
        <v>0</v>
      </c>
      <c r="Q49" s="266">
        <v>0</v>
      </c>
      <c r="R49" s="267">
        <v>0</v>
      </c>
    </row>
    <row r="50" spans="1:26" ht="16.5" customHeight="1" x14ac:dyDescent="0.2">
      <c r="B50" s="186">
        <v>500</v>
      </c>
      <c r="C50" s="187" t="s">
        <v>118</v>
      </c>
      <c r="D50" s="194">
        <v>0</v>
      </c>
      <c r="E50" s="189">
        <v>0</v>
      </c>
      <c r="F50" s="189">
        <v>0</v>
      </c>
      <c r="G50" s="194">
        <v>0</v>
      </c>
      <c r="H50" s="194">
        <v>0</v>
      </c>
      <c r="I50" s="194">
        <v>0</v>
      </c>
      <c r="J50" s="194">
        <v>0</v>
      </c>
      <c r="K50" s="194">
        <v>0</v>
      </c>
      <c r="L50" s="194">
        <v>0</v>
      </c>
      <c r="M50" s="194">
        <v>0</v>
      </c>
      <c r="N50" s="194">
        <v>0</v>
      </c>
      <c r="O50" s="194">
        <v>0</v>
      </c>
      <c r="P50" s="194">
        <v>0</v>
      </c>
      <c r="Q50" s="195">
        <v>0</v>
      </c>
      <c r="R50" s="196">
        <f t="shared" ref="R50:R65" si="7">SUM(D50:Q50)</f>
        <v>0</v>
      </c>
    </row>
    <row r="51" spans="1:26" ht="16.5" customHeight="1" x14ac:dyDescent="0.2">
      <c r="B51" s="186">
        <v>600</v>
      </c>
      <c r="C51" s="187" t="s">
        <v>240</v>
      </c>
      <c r="D51" s="194">
        <v>0</v>
      </c>
      <c r="E51" s="189">
        <v>0</v>
      </c>
      <c r="F51" s="189">
        <v>0</v>
      </c>
      <c r="G51" s="194">
        <v>0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5">
        <v>0</v>
      </c>
      <c r="R51" s="196">
        <f t="shared" si="7"/>
        <v>0</v>
      </c>
    </row>
    <row r="52" spans="1:26" ht="16.5" customHeight="1" x14ac:dyDescent="0.2">
      <c r="B52" s="230">
        <v>700</v>
      </c>
      <c r="C52" s="238" t="s">
        <v>121</v>
      </c>
      <c r="D52" s="194">
        <v>0</v>
      </c>
      <c r="E52" s="189">
        <v>0</v>
      </c>
      <c r="F52" s="189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5">
        <v>0</v>
      </c>
      <c r="R52" s="197">
        <f t="shared" si="7"/>
        <v>0</v>
      </c>
    </row>
    <row r="53" spans="1:26" ht="16.5" customHeight="1" x14ac:dyDescent="0.2">
      <c r="B53" s="186">
        <v>702</v>
      </c>
      <c r="C53" s="187" t="s">
        <v>394</v>
      </c>
      <c r="D53" s="194">
        <v>0</v>
      </c>
      <c r="E53" s="189">
        <v>0</v>
      </c>
      <c r="F53" s="189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4">
        <v>0</v>
      </c>
      <c r="P53" s="194">
        <v>0</v>
      </c>
      <c r="Q53" s="195">
        <v>0</v>
      </c>
      <c r="R53" s="196">
        <f t="shared" si="7"/>
        <v>0</v>
      </c>
    </row>
    <row r="54" spans="1:26" ht="16.5" customHeight="1" x14ac:dyDescent="0.2">
      <c r="B54" s="186">
        <v>800</v>
      </c>
      <c r="C54" s="187" t="s">
        <v>395</v>
      </c>
      <c r="D54" s="194">
        <v>0</v>
      </c>
      <c r="E54" s="189">
        <v>0</v>
      </c>
      <c r="F54" s="189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1">
        <v>0</v>
      </c>
      <c r="R54" s="197">
        <f t="shared" si="7"/>
        <v>0</v>
      </c>
    </row>
    <row r="55" spans="1:26" ht="16.5" customHeight="1" x14ac:dyDescent="0.2">
      <c r="B55" s="186">
        <v>900</v>
      </c>
      <c r="C55" s="187" t="s">
        <v>396</v>
      </c>
      <c r="D55" s="194">
        <v>0</v>
      </c>
      <c r="E55" s="189">
        <v>0</v>
      </c>
      <c r="F55" s="189">
        <v>0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194">
        <v>0</v>
      </c>
      <c r="M55" s="194">
        <v>0</v>
      </c>
      <c r="N55" s="194">
        <v>0</v>
      </c>
      <c r="O55" s="194">
        <v>0</v>
      </c>
      <c r="P55" s="194">
        <v>0</v>
      </c>
      <c r="Q55" s="191">
        <v>0</v>
      </c>
      <c r="R55" s="196">
        <f t="shared" si="7"/>
        <v>0</v>
      </c>
    </row>
    <row r="56" spans="1:26" ht="16.5" customHeight="1" x14ac:dyDescent="0.2">
      <c r="B56" s="186">
        <v>1000</v>
      </c>
      <c r="C56" s="187" t="s">
        <v>397</v>
      </c>
      <c r="D56" s="194">
        <v>0</v>
      </c>
      <c r="E56" s="189">
        <v>0</v>
      </c>
      <c r="F56" s="189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0</v>
      </c>
      <c r="N56" s="194">
        <v>0</v>
      </c>
      <c r="O56" s="194">
        <v>0</v>
      </c>
      <c r="P56" s="194">
        <v>0</v>
      </c>
      <c r="Q56" s="195">
        <v>0</v>
      </c>
      <c r="R56" s="196">
        <f t="shared" si="7"/>
        <v>0</v>
      </c>
    </row>
    <row r="57" spans="1:26" ht="16.5" customHeight="1" x14ac:dyDescent="0.2">
      <c r="B57" s="198">
        <v>1100</v>
      </c>
      <c r="C57" s="268" t="s">
        <v>398</v>
      </c>
      <c r="D57" s="257">
        <v>0</v>
      </c>
      <c r="E57" s="194">
        <v>0</v>
      </c>
      <c r="F57" s="194">
        <v>0</v>
      </c>
      <c r="G57" s="257">
        <v>0</v>
      </c>
      <c r="H57" s="257">
        <v>0</v>
      </c>
      <c r="I57" s="257">
        <v>0</v>
      </c>
      <c r="J57" s="257">
        <v>0</v>
      </c>
      <c r="K57" s="269">
        <v>0</v>
      </c>
      <c r="L57" s="269">
        <v>0</v>
      </c>
      <c r="M57" s="269">
        <v>0</v>
      </c>
      <c r="N57" s="257">
        <v>0</v>
      </c>
      <c r="O57" s="257">
        <v>0</v>
      </c>
      <c r="P57" s="257">
        <v>0</v>
      </c>
      <c r="Q57" s="270">
        <v>0</v>
      </c>
      <c r="R57" s="271">
        <f t="shared" si="7"/>
        <v>0</v>
      </c>
    </row>
    <row r="58" spans="1:26" ht="16.5" customHeight="1" x14ac:dyDescent="0.2">
      <c r="B58" s="206">
        <v>1200</v>
      </c>
      <c r="C58" s="272" t="s">
        <v>134</v>
      </c>
      <c r="D58" s="209">
        <v>0</v>
      </c>
      <c r="E58" s="208">
        <v>0</v>
      </c>
      <c r="F58" s="208">
        <v>0</v>
      </c>
      <c r="G58" s="209">
        <v>0</v>
      </c>
      <c r="H58" s="209">
        <v>0</v>
      </c>
      <c r="I58" s="209">
        <v>0</v>
      </c>
      <c r="J58" s="209">
        <v>0</v>
      </c>
      <c r="K58" s="209">
        <v>0</v>
      </c>
      <c r="L58" s="209">
        <v>0</v>
      </c>
      <c r="M58" s="209">
        <v>0</v>
      </c>
      <c r="N58" s="209">
        <v>0</v>
      </c>
      <c r="O58" s="209">
        <v>0</v>
      </c>
      <c r="P58" s="209">
        <v>0</v>
      </c>
      <c r="Q58" s="210">
        <v>0</v>
      </c>
      <c r="R58" s="247">
        <f t="shared" si="7"/>
        <v>0</v>
      </c>
    </row>
    <row r="59" spans="1:26" ht="16.5" customHeight="1" x14ac:dyDescent="0.2">
      <c r="A59" s="11"/>
      <c r="B59" s="219">
        <v>1208</v>
      </c>
      <c r="C59" s="213" t="s">
        <v>136</v>
      </c>
      <c r="D59" s="224">
        <v>0</v>
      </c>
      <c r="E59" s="249">
        <v>0</v>
      </c>
      <c r="F59" s="21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4">
        <v>0</v>
      </c>
      <c r="Q59" s="223">
        <v>0</v>
      </c>
      <c r="R59" s="218">
        <f t="shared" si="7"/>
        <v>0</v>
      </c>
      <c r="S59" s="11"/>
      <c r="T59" s="11"/>
      <c r="U59" s="11"/>
      <c r="V59" s="11"/>
      <c r="W59" s="11"/>
      <c r="X59" s="11"/>
      <c r="Y59" s="11"/>
      <c r="Z59" s="11"/>
    </row>
    <row r="60" spans="1:26" ht="16.5" customHeight="1" x14ac:dyDescent="0.2">
      <c r="A60" s="11"/>
      <c r="B60" s="219">
        <v>1210</v>
      </c>
      <c r="C60" s="213" t="s">
        <v>399</v>
      </c>
      <c r="D60" s="224">
        <v>0</v>
      </c>
      <c r="E60" s="214">
        <v>0</v>
      </c>
      <c r="F60" s="215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  <c r="Q60" s="263">
        <v>0</v>
      </c>
      <c r="R60" s="218">
        <f t="shared" si="7"/>
        <v>0</v>
      </c>
      <c r="S60" s="11"/>
      <c r="T60" s="11"/>
      <c r="U60" s="11"/>
      <c r="V60" s="11"/>
      <c r="W60" s="11"/>
      <c r="X60" s="11"/>
      <c r="Y60" s="11"/>
      <c r="Z60" s="11"/>
    </row>
    <row r="61" spans="1:26" ht="16.5" customHeight="1" x14ac:dyDescent="0.2">
      <c r="A61" s="32"/>
      <c r="B61" s="219">
        <v>1212</v>
      </c>
      <c r="C61" s="213" t="s">
        <v>400</v>
      </c>
      <c r="D61" s="224">
        <v>0</v>
      </c>
      <c r="E61" s="214">
        <v>0</v>
      </c>
      <c r="F61" s="215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63">
        <v>0</v>
      </c>
      <c r="R61" s="229">
        <f t="shared" si="7"/>
        <v>0</v>
      </c>
      <c r="S61" s="32"/>
      <c r="T61" s="32"/>
      <c r="U61" s="32"/>
      <c r="V61" s="32"/>
      <c r="W61" s="32"/>
      <c r="X61" s="32"/>
      <c r="Y61" s="32"/>
      <c r="Z61" s="32"/>
    </row>
    <row r="62" spans="1:26" ht="16.5" customHeight="1" x14ac:dyDescent="0.2">
      <c r="A62" s="32"/>
      <c r="B62" s="219">
        <v>1214</v>
      </c>
      <c r="C62" s="213" t="s">
        <v>139</v>
      </c>
      <c r="D62" s="224">
        <v>0</v>
      </c>
      <c r="E62" s="220">
        <v>0</v>
      </c>
      <c r="F62" s="215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4">
        <v>0</v>
      </c>
      <c r="Q62" s="223">
        <v>0</v>
      </c>
      <c r="R62" s="261">
        <f t="shared" si="7"/>
        <v>0</v>
      </c>
      <c r="S62" s="32"/>
      <c r="T62" s="32"/>
      <c r="U62" s="32"/>
      <c r="V62" s="32"/>
      <c r="W62" s="32"/>
      <c r="X62" s="32"/>
      <c r="Y62" s="32"/>
      <c r="Z62" s="32"/>
    </row>
    <row r="63" spans="1:26" ht="16.5" customHeight="1" x14ac:dyDescent="0.2">
      <c r="A63" s="32"/>
      <c r="B63" s="219">
        <v>1216</v>
      </c>
      <c r="C63" s="213" t="s">
        <v>141</v>
      </c>
      <c r="D63" s="224">
        <v>0</v>
      </c>
      <c r="E63" s="214">
        <v>0</v>
      </c>
      <c r="F63" s="21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  <c r="Q63" s="223">
        <v>0</v>
      </c>
      <c r="R63" s="261">
        <f t="shared" si="7"/>
        <v>0</v>
      </c>
      <c r="S63" s="32"/>
      <c r="T63" s="32"/>
      <c r="U63" s="32"/>
      <c r="V63" s="32"/>
      <c r="W63" s="32"/>
      <c r="X63" s="32"/>
      <c r="Y63" s="32"/>
      <c r="Z63" s="32"/>
    </row>
    <row r="64" spans="1:26" ht="16.5" customHeight="1" x14ac:dyDescent="0.2">
      <c r="A64" s="32"/>
      <c r="B64" s="219">
        <v>1218</v>
      </c>
      <c r="C64" s="213" t="s">
        <v>143</v>
      </c>
      <c r="D64" s="224">
        <v>0</v>
      </c>
      <c r="E64" s="214">
        <v>0</v>
      </c>
      <c r="F64" s="220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>
        <v>0</v>
      </c>
      <c r="Q64" s="263">
        <v>0</v>
      </c>
      <c r="R64" s="261">
        <f t="shared" si="7"/>
        <v>0</v>
      </c>
      <c r="S64" s="32"/>
      <c r="T64" s="32"/>
      <c r="U64" s="32"/>
      <c r="V64" s="32"/>
      <c r="W64" s="32"/>
      <c r="X64" s="32"/>
      <c r="Y64" s="32"/>
      <c r="Z64" s="32"/>
    </row>
    <row r="65" spans="2:19" ht="16.5" customHeight="1" x14ac:dyDescent="0.2">
      <c r="B65" s="219">
        <v>1220</v>
      </c>
      <c r="C65" s="213" t="s">
        <v>145</v>
      </c>
      <c r="D65" s="224">
        <v>0</v>
      </c>
      <c r="E65" s="214">
        <v>0</v>
      </c>
      <c r="F65" s="215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>
        <v>0</v>
      </c>
      <c r="Q65" s="263">
        <v>0</v>
      </c>
      <c r="R65" s="261">
        <f t="shared" si="7"/>
        <v>0</v>
      </c>
    </row>
    <row r="66" spans="2:19" ht="16.5" customHeight="1" x14ac:dyDescent="0.2">
      <c r="B66" s="219">
        <v>1222</v>
      </c>
      <c r="C66" s="273" t="s">
        <v>401</v>
      </c>
      <c r="D66" s="224">
        <v>0</v>
      </c>
      <c r="E66" s="224">
        <v>0</v>
      </c>
      <c r="F66" s="21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  <c r="Q66" s="223">
        <v>0</v>
      </c>
      <c r="R66" s="274">
        <v>0</v>
      </c>
      <c r="S66" s="100"/>
    </row>
    <row r="67" spans="2:19" ht="16.5" customHeight="1" x14ac:dyDescent="0.2">
      <c r="B67" s="212">
        <v>1224</v>
      </c>
      <c r="C67" s="213" t="s">
        <v>146</v>
      </c>
      <c r="D67" s="224">
        <v>0</v>
      </c>
      <c r="E67" s="214">
        <v>0</v>
      </c>
      <c r="F67" s="21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63">
        <v>0</v>
      </c>
      <c r="R67" s="261">
        <f>SUM(D67:Q67)</f>
        <v>0</v>
      </c>
    </row>
    <row r="68" spans="2:19" ht="16.5" customHeight="1" x14ac:dyDescent="0.25">
      <c r="B68" s="275"/>
      <c r="C68" s="202" t="s">
        <v>402</v>
      </c>
      <c r="D68" s="242">
        <f t="shared" ref="D68:R68" si="8">SUM(D58:D67)</f>
        <v>0</v>
      </c>
      <c r="E68" s="242">
        <f t="shared" si="8"/>
        <v>0</v>
      </c>
      <c r="F68" s="242">
        <f t="shared" si="8"/>
        <v>0</v>
      </c>
      <c r="G68" s="242">
        <f t="shared" si="8"/>
        <v>0</v>
      </c>
      <c r="H68" s="242">
        <f t="shared" si="8"/>
        <v>0</v>
      </c>
      <c r="I68" s="242">
        <f t="shared" si="8"/>
        <v>0</v>
      </c>
      <c r="J68" s="242">
        <f t="shared" si="8"/>
        <v>0</v>
      </c>
      <c r="K68" s="242">
        <f t="shared" si="8"/>
        <v>0</v>
      </c>
      <c r="L68" s="242">
        <f t="shared" si="8"/>
        <v>0</v>
      </c>
      <c r="M68" s="242">
        <f t="shared" si="8"/>
        <v>0</v>
      </c>
      <c r="N68" s="242">
        <f t="shared" si="8"/>
        <v>0</v>
      </c>
      <c r="O68" s="242">
        <f t="shared" si="8"/>
        <v>0</v>
      </c>
      <c r="P68" s="242">
        <f t="shared" si="8"/>
        <v>0</v>
      </c>
      <c r="Q68" s="243">
        <f t="shared" si="8"/>
        <v>0</v>
      </c>
      <c r="R68" s="276">
        <f t="shared" si="8"/>
        <v>0</v>
      </c>
      <c r="S68" s="100"/>
    </row>
    <row r="69" spans="2:19" ht="16.5" customHeight="1" x14ac:dyDescent="0.2">
      <c r="B69" s="252">
        <v>1300</v>
      </c>
      <c r="C69" s="277" t="s">
        <v>161</v>
      </c>
      <c r="D69" s="278">
        <v>0</v>
      </c>
      <c r="E69" s="278">
        <v>0</v>
      </c>
      <c r="F69" s="278">
        <v>0</v>
      </c>
      <c r="G69" s="278">
        <v>0</v>
      </c>
      <c r="H69" s="278">
        <v>0</v>
      </c>
      <c r="I69" s="278">
        <v>0</v>
      </c>
      <c r="J69" s="278">
        <v>0</v>
      </c>
      <c r="K69" s="278">
        <v>0</v>
      </c>
      <c r="L69" s="278">
        <v>0</v>
      </c>
      <c r="M69" s="278">
        <v>0</v>
      </c>
      <c r="N69" s="278">
        <v>0</v>
      </c>
      <c r="O69" s="278">
        <v>0</v>
      </c>
      <c r="P69" s="278">
        <v>0</v>
      </c>
      <c r="Q69" s="233">
        <v>0</v>
      </c>
      <c r="R69" s="279">
        <f t="shared" ref="R69:R88" si="9">SUM(D69:Q69)</f>
        <v>0</v>
      </c>
    </row>
    <row r="70" spans="2:19" ht="16.5" customHeight="1" x14ac:dyDescent="0.2">
      <c r="B70" s="280"/>
      <c r="C70" s="187" t="s">
        <v>403</v>
      </c>
      <c r="D70" s="278">
        <v>0</v>
      </c>
      <c r="E70" s="278">
        <v>0</v>
      </c>
      <c r="F70" s="278">
        <v>0</v>
      </c>
      <c r="G70" s="278">
        <v>0</v>
      </c>
      <c r="H70" s="278">
        <v>0</v>
      </c>
      <c r="I70" s="278">
        <v>0</v>
      </c>
      <c r="J70" s="278">
        <v>0</v>
      </c>
      <c r="K70" s="278">
        <v>0</v>
      </c>
      <c r="L70" s="278">
        <v>0</v>
      </c>
      <c r="M70" s="278">
        <v>0</v>
      </c>
      <c r="N70" s="278">
        <v>0</v>
      </c>
      <c r="O70" s="278">
        <v>0</v>
      </c>
      <c r="P70" s="278">
        <v>0</v>
      </c>
      <c r="Q70" s="191">
        <v>0</v>
      </c>
      <c r="R70" s="197">
        <f t="shared" si="9"/>
        <v>0</v>
      </c>
    </row>
    <row r="71" spans="2:19" ht="16.5" customHeight="1" x14ac:dyDescent="0.25">
      <c r="B71" s="240"/>
      <c r="C71" s="241" t="s">
        <v>162</v>
      </c>
      <c r="D71" s="243">
        <f t="shared" ref="D71:Q71" si="10">SUM(D69:D70)</f>
        <v>0</v>
      </c>
      <c r="E71" s="243">
        <f t="shared" si="10"/>
        <v>0</v>
      </c>
      <c r="F71" s="243">
        <f t="shared" si="10"/>
        <v>0</v>
      </c>
      <c r="G71" s="243">
        <f t="shared" si="10"/>
        <v>0</v>
      </c>
      <c r="H71" s="243">
        <f t="shared" si="10"/>
        <v>0</v>
      </c>
      <c r="I71" s="243">
        <f t="shared" si="10"/>
        <v>0</v>
      </c>
      <c r="J71" s="243">
        <f t="shared" si="10"/>
        <v>0</v>
      </c>
      <c r="K71" s="243">
        <f t="shared" si="10"/>
        <v>0</v>
      </c>
      <c r="L71" s="243">
        <f t="shared" si="10"/>
        <v>0</v>
      </c>
      <c r="M71" s="243">
        <f t="shared" si="10"/>
        <v>0</v>
      </c>
      <c r="N71" s="243">
        <f t="shared" si="10"/>
        <v>0</v>
      </c>
      <c r="O71" s="243">
        <f t="shared" si="10"/>
        <v>0</v>
      </c>
      <c r="P71" s="243">
        <f t="shared" si="10"/>
        <v>0</v>
      </c>
      <c r="Q71" s="250">
        <f t="shared" si="10"/>
        <v>0</v>
      </c>
      <c r="R71" s="251">
        <f t="shared" si="9"/>
        <v>0</v>
      </c>
    </row>
    <row r="72" spans="2:19" ht="16.5" customHeight="1" x14ac:dyDescent="0.2">
      <c r="B72" s="259">
        <v>1310</v>
      </c>
      <c r="C72" s="245" t="s">
        <v>164</v>
      </c>
      <c r="D72" s="209">
        <v>0</v>
      </c>
      <c r="E72" s="209">
        <v>0</v>
      </c>
      <c r="F72" s="208">
        <v>0</v>
      </c>
      <c r="G72" s="209">
        <v>0</v>
      </c>
      <c r="H72" s="209">
        <v>0</v>
      </c>
      <c r="I72" s="209">
        <v>0</v>
      </c>
      <c r="J72" s="209">
        <v>0</v>
      </c>
      <c r="K72" s="209">
        <v>0</v>
      </c>
      <c r="L72" s="209">
        <v>0</v>
      </c>
      <c r="M72" s="281">
        <v>0</v>
      </c>
      <c r="N72" s="209">
        <v>0</v>
      </c>
      <c r="O72" s="209">
        <v>0</v>
      </c>
      <c r="P72" s="209">
        <v>0</v>
      </c>
      <c r="Q72" s="210">
        <v>0</v>
      </c>
      <c r="R72" s="211">
        <f t="shared" si="9"/>
        <v>0</v>
      </c>
    </row>
    <row r="73" spans="2:19" ht="16.5" customHeight="1" x14ac:dyDescent="0.2">
      <c r="B73" s="282"/>
      <c r="C73" s="213" t="s">
        <v>404</v>
      </c>
      <c r="D73" s="224">
        <v>0</v>
      </c>
      <c r="E73" s="220">
        <v>0</v>
      </c>
      <c r="F73" s="215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81">
        <v>0</v>
      </c>
      <c r="N73" s="224">
        <v>0</v>
      </c>
      <c r="O73" s="224">
        <v>0</v>
      </c>
      <c r="P73" s="224">
        <v>0</v>
      </c>
      <c r="Q73" s="263">
        <v>0</v>
      </c>
      <c r="R73" s="218">
        <f t="shared" si="9"/>
        <v>0</v>
      </c>
    </row>
    <row r="74" spans="2:19" ht="16.5" customHeight="1" x14ac:dyDescent="0.2">
      <c r="B74" s="282"/>
      <c r="C74" s="213" t="s">
        <v>166</v>
      </c>
      <c r="D74" s="224">
        <v>0</v>
      </c>
      <c r="E74" s="215">
        <v>0</v>
      </c>
      <c r="F74" s="215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81">
        <v>0</v>
      </c>
      <c r="N74" s="224">
        <v>0</v>
      </c>
      <c r="O74" s="224">
        <v>0</v>
      </c>
      <c r="P74" s="224">
        <v>0</v>
      </c>
      <c r="Q74" s="263">
        <v>0</v>
      </c>
      <c r="R74" s="229">
        <f t="shared" si="9"/>
        <v>0</v>
      </c>
    </row>
    <row r="75" spans="2:19" ht="16.5" customHeight="1" x14ac:dyDescent="0.2">
      <c r="B75" s="282"/>
      <c r="C75" s="213" t="s">
        <v>168</v>
      </c>
      <c r="D75" s="224">
        <v>0</v>
      </c>
      <c r="E75" s="215">
        <v>0</v>
      </c>
      <c r="F75" s="215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81">
        <v>0</v>
      </c>
      <c r="N75" s="224">
        <v>0</v>
      </c>
      <c r="O75" s="224">
        <v>0</v>
      </c>
      <c r="P75" s="224">
        <v>0</v>
      </c>
      <c r="Q75" s="263">
        <v>0</v>
      </c>
      <c r="R75" s="261">
        <f t="shared" si="9"/>
        <v>0</v>
      </c>
    </row>
    <row r="76" spans="2:19" ht="16.5" customHeight="1" x14ac:dyDescent="0.2">
      <c r="B76" s="282"/>
      <c r="C76" s="213" t="s">
        <v>170</v>
      </c>
      <c r="D76" s="224">
        <v>0</v>
      </c>
      <c r="E76" s="214">
        <v>0</v>
      </c>
      <c r="F76" s="21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81">
        <v>0</v>
      </c>
      <c r="N76" s="220">
        <v>0</v>
      </c>
      <c r="O76" s="224">
        <v>0</v>
      </c>
      <c r="P76" s="224">
        <v>0</v>
      </c>
      <c r="Q76" s="223">
        <v>0</v>
      </c>
      <c r="R76" s="218">
        <f t="shared" si="9"/>
        <v>0</v>
      </c>
    </row>
    <row r="77" spans="2:19" ht="16.5" customHeight="1" x14ac:dyDescent="0.25">
      <c r="B77" s="283"/>
      <c r="C77" s="241" t="s">
        <v>173</v>
      </c>
      <c r="D77" s="203">
        <f t="shared" ref="D77:Q77" si="11">SUM(D72:D76)</f>
        <v>0</v>
      </c>
      <c r="E77" s="242">
        <f t="shared" si="11"/>
        <v>0</v>
      </c>
      <c r="F77" s="242">
        <f t="shared" si="11"/>
        <v>0</v>
      </c>
      <c r="G77" s="242">
        <f t="shared" si="11"/>
        <v>0</v>
      </c>
      <c r="H77" s="264">
        <f t="shared" si="11"/>
        <v>0</v>
      </c>
      <c r="I77" s="242">
        <f t="shared" si="11"/>
        <v>0</v>
      </c>
      <c r="J77" s="264">
        <f t="shared" si="11"/>
        <v>0</v>
      </c>
      <c r="K77" s="242">
        <f t="shared" si="11"/>
        <v>0</v>
      </c>
      <c r="L77" s="284">
        <f t="shared" si="11"/>
        <v>0</v>
      </c>
      <c r="M77" s="242">
        <f t="shared" si="11"/>
        <v>0</v>
      </c>
      <c r="N77" s="242">
        <f t="shared" si="11"/>
        <v>0</v>
      </c>
      <c r="O77" s="264">
        <f t="shared" si="11"/>
        <v>0</v>
      </c>
      <c r="P77" s="264">
        <f t="shared" si="11"/>
        <v>0</v>
      </c>
      <c r="Q77" s="250">
        <f t="shared" si="11"/>
        <v>0</v>
      </c>
      <c r="R77" s="285">
        <f t="shared" si="9"/>
        <v>0</v>
      </c>
    </row>
    <row r="78" spans="2:19" ht="16.5" customHeight="1" x14ac:dyDescent="0.2">
      <c r="B78" s="252">
        <v>1320</v>
      </c>
      <c r="C78" s="253" t="s">
        <v>405</v>
      </c>
      <c r="D78" s="286">
        <v>0</v>
      </c>
      <c r="E78" s="232">
        <v>0</v>
      </c>
      <c r="F78" s="287">
        <v>0</v>
      </c>
      <c r="G78" s="278">
        <v>0</v>
      </c>
      <c r="H78" s="278">
        <v>0</v>
      </c>
      <c r="I78" s="278">
        <v>0</v>
      </c>
      <c r="J78" s="278">
        <v>0</v>
      </c>
      <c r="K78" s="278">
        <v>0</v>
      </c>
      <c r="L78" s="232">
        <v>0</v>
      </c>
      <c r="M78" s="278">
        <v>0</v>
      </c>
      <c r="N78" s="278">
        <v>0</v>
      </c>
      <c r="O78" s="278">
        <v>0</v>
      </c>
      <c r="P78" s="278">
        <v>0</v>
      </c>
      <c r="Q78" s="233">
        <v>0</v>
      </c>
      <c r="R78" s="197">
        <f t="shared" si="9"/>
        <v>0</v>
      </c>
    </row>
    <row r="79" spans="2:19" ht="16.5" customHeight="1" x14ac:dyDescent="0.2">
      <c r="B79" s="235">
        <v>1800</v>
      </c>
      <c r="C79" s="187" t="s">
        <v>177</v>
      </c>
      <c r="D79" s="189">
        <v>0</v>
      </c>
      <c r="E79" s="288">
        <v>0</v>
      </c>
      <c r="F79" s="188">
        <v>0</v>
      </c>
      <c r="G79" s="289">
        <v>0</v>
      </c>
      <c r="H79" s="289">
        <v>0</v>
      </c>
      <c r="I79" s="289">
        <v>0</v>
      </c>
      <c r="J79" s="289">
        <v>0</v>
      </c>
      <c r="K79" s="289">
        <v>0</v>
      </c>
      <c r="L79" s="289">
        <v>0</v>
      </c>
      <c r="M79" s="289">
        <v>0</v>
      </c>
      <c r="N79" s="289">
        <v>0</v>
      </c>
      <c r="O79" s="289">
        <v>0</v>
      </c>
      <c r="P79" s="289">
        <v>0</v>
      </c>
      <c r="Q79" s="191">
        <v>0</v>
      </c>
      <c r="R79" s="196">
        <f t="shared" si="9"/>
        <v>0</v>
      </c>
    </row>
    <row r="80" spans="2:19" ht="16.5" customHeight="1" x14ac:dyDescent="0.2">
      <c r="B80" s="186">
        <v>1900</v>
      </c>
      <c r="C80" s="187" t="s">
        <v>226</v>
      </c>
      <c r="D80" s="288">
        <v>0</v>
      </c>
      <c r="E80" s="189">
        <v>0</v>
      </c>
      <c r="F80" s="188">
        <v>0</v>
      </c>
      <c r="G80" s="288">
        <v>0</v>
      </c>
      <c r="H80" s="288">
        <v>0</v>
      </c>
      <c r="I80" s="288">
        <v>0</v>
      </c>
      <c r="J80" s="288">
        <v>0</v>
      </c>
      <c r="K80" s="189">
        <v>0</v>
      </c>
      <c r="L80" s="288">
        <v>0</v>
      </c>
      <c r="M80" s="189">
        <v>0</v>
      </c>
      <c r="N80" s="189">
        <v>0</v>
      </c>
      <c r="O80" s="189">
        <v>0</v>
      </c>
      <c r="P80" s="189">
        <v>0</v>
      </c>
      <c r="Q80" s="191">
        <v>0</v>
      </c>
      <c r="R80" s="196">
        <f t="shared" si="9"/>
        <v>0</v>
      </c>
    </row>
    <row r="81" spans="1:18" ht="16.5" customHeight="1" x14ac:dyDescent="0.2">
      <c r="B81" s="235">
        <v>2000</v>
      </c>
      <c r="C81" s="187" t="s">
        <v>30</v>
      </c>
      <c r="D81" s="189">
        <v>0</v>
      </c>
      <c r="E81" s="189">
        <v>0</v>
      </c>
      <c r="F81" s="188">
        <v>0</v>
      </c>
      <c r="G81" s="189">
        <v>0</v>
      </c>
      <c r="H81" s="189">
        <v>0</v>
      </c>
      <c r="I81" s="189">
        <v>0</v>
      </c>
      <c r="J81" s="189">
        <v>0</v>
      </c>
      <c r="K81" s="289">
        <v>0</v>
      </c>
      <c r="L81" s="189">
        <v>0</v>
      </c>
      <c r="M81" s="289">
        <v>0</v>
      </c>
      <c r="N81" s="289">
        <v>0</v>
      </c>
      <c r="O81" s="289">
        <v>0</v>
      </c>
      <c r="P81" s="289">
        <v>0</v>
      </c>
      <c r="Q81" s="191">
        <v>0</v>
      </c>
      <c r="R81" s="197">
        <f t="shared" si="9"/>
        <v>0</v>
      </c>
    </row>
    <row r="82" spans="1:18" ht="16.5" customHeight="1" x14ac:dyDescent="0.2">
      <c r="B82" s="186">
        <v>2100</v>
      </c>
      <c r="C82" s="187" t="s">
        <v>406</v>
      </c>
      <c r="D82" s="189">
        <v>0</v>
      </c>
      <c r="E82" s="288">
        <v>0</v>
      </c>
      <c r="F82" s="188">
        <v>0</v>
      </c>
      <c r="G82" s="289">
        <v>0</v>
      </c>
      <c r="H82" s="289">
        <v>0</v>
      </c>
      <c r="I82" s="289">
        <v>0</v>
      </c>
      <c r="J82" s="289">
        <v>0</v>
      </c>
      <c r="K82" s="289">
        <v>0</v>
      </c>
      <c r="L82" s="289">
        <v>0</v>
      </c>
      <c r="M82" s="289">
        <v>0</v>
      </c>
      <c r="N82" s="289">
        <v>0</v>
      </c>
      <c r="O82" s="189">
        <v>0</v>
      </c>
      <c r="P82" s="289">
        <v>0</v>
      </c>
      <c r="Q82" s="191">
        <v>0</v>
      </c>
      <c r="R82" s="196">
        <f t="shared" si="9"/>
        <v>0</v>
      </c>
    </row>
    <row r="83" spans="1:18" ht="16.5" customHeight="1" x14ac:dyDescent="0.2">
      <c r="B83" s="186">
        <v>2200</v>
      </c>
      <c r="C83" s="187" t="s">
        <v>230</v>
      </c>
      <c r="D83" s="189">
        <v>0</v>
      </c>
      <c r="E83" s="189">
        <v>0</v>
      </c>
      <c r="F83" s="188">
        <v>0</v>
      </c>
      <c r="G83" s="289">
        <v>0</v>
      </c>
      <c r="H83" s="289">
        <v>0</v>
      </c>
      <c r="I83" s="289">
        <v>0</v>
      </c>
      <c r="J83" s="289">
        <v>0</v>
      </c>
      <c r="K83" s="289">
        <v>0</v>
      </c>
      <c r="L83" s="289">
        <v>0</v>
      </c>
      <c r="M83" s="289">
        <v>0</v>
      </c>
      <c r="N83" s="289">
        <v>0</v>
      </c>
      <c r="O83" s="289">
        <v>0</v>
      </c>
      <c r="P83" s="289">
        <v>0</v>
      </c>
      <c r="Q83" s="191">
        <v>0</v>
      </c>
      <c r="R83" s="196">
        <f t="shared" si="9"/>
        <v>0</v>
      </c>
    </row>
    <row r="84" spans="1:18" ht="16.5" customHeight="1" x14ac:dyDescent="0.2">
      <c r="B84" s="254">
        <v>2300</v>
      </c>
      <c r="C84" s="187" t="s">
        <v>232</v>
      </c>
      <c r="D84" s="189">
        <v>0</v>
      </c>
      <c r="E84" s="288">
        <v>0</v>
      </c>
      <c r="F84" s="188">
        <v>0</v>
      </c>
      <c r="G84" s="289">
        <v>0</v>
      </c>
      <c r="H84" s="289">
        <v>0</v>
      </c>
      <c r="I84" s="289">
        <v>0</v>
      </c>
      <c r="J84" s="289">
        <v>0</v>
      </c>
      <c r="K84" s="289">
        <v>0</v>
      </c>
      <c r="L84" s="289">
        <v>0</v>
      </c>
      <c r="M84" s="289">
        <v>0</v>
      </c>
      <c r="N84" s="289">
        <v>0</v>
      </c>
      <c r="O84" s="289">
        <v>0</v>
      </c>
      <c r="P84" s="289">
        <v>0</v>
      </c>
      <c r="Q84" s="191">
        <v>0</v>
      </c>
      <c r="R84" s="196">
        <f t="shared" si="9"/>
        <v>0</v>
      </c>
    </row>
    <row r="85" spans="1:18" ht="16.5" customHeight="1" x14ac:dyDescent="0.2">
      <c r="B85" s="186">
        <v>2500</v>
      </c>
      <c r="C85" s="187" t="s">
        <v>108</v>
      </c>
      <c r="D85" s="189">
        <v>0</v>
      </c>
      <c r="E85" s="189">
        <v>0</v>
      </c>
      <c r="F85" s="188">
        <v>0</v>
      </c>
      <c r="G85" s="289">
        <v>0</v>
      </c>
      <c r="H85" s="289">
        <v>0</v>
      </c>
      <c r="I85" s="289">
        <v>0</v>
      </c>
      <c r="J85" s="289">
        <v>0</v>
      </c>
      <c r="K85" s="289">
        <v>0</v>
      </c>
      <c r="L85" s="289">
        <v>0</v>
      </c>
      <c r="M85" s="289">
        <v>0</v>
      </c>
      <c r="N85" s="289">
        <v>0</v>
      </c>
      <c r="O85" s="289">
        <v>0</v>
      </c>
      <c r="P85" s="289">
        <v>0</v>
      </c>
      <c r="Q85" s="191">
        <v>0</v>
      </c>
      <c r="R85" s="197">
        <f t="shared" si="9"/>
        <v>0</v>
      </c>
    </row>
    <row r="86" spans="1:18" ht="16.5" customHeight="1" x14ac:dyDescent="0.2">
      <c r="B86" s="235">
        <v>2650</v>
      </c>
      <c r="C86" s="187" t="s">
        <v>242</v>
      </c>
      <c r="D86" s="189">
        <v>0</v>
      </c>
      <c r="E86" s="288">
        <v>0</v>
      </c>
      <c r="F86" s="188">
        <v>0</v>
      </c>
      <c r="G86" s="289">
        <v>0</v>
      </c>
      <c r="H86" s="289">
        <v>0</v>
      </c>
      <c r="I86" s="289">
        <v>0</v>
      </c>
      <c r="J86" s="289">
        <v>0</v>
      </c>
      <c r="K86" s="289">
        <v>0</v>
      </c>
      <c r="L86" s="289">
        <v>0</v>
      </c>
      <c r="M86" s="289">
        <v>0</v>
      </c>
      <c r="N86" s="289">
        <v>0</v>
      </c>
      <c r="O86" s="289">
        <v>0</v>
      </c>
      <c r="P86" s="289">
        <v>0</v>
      </c>
      <c r="Q86" s="191">
        <v>0</v>
      </c>
      <c r="R86" s="192">
        <f t="shared" si="9"/>
        <v>0</v>
      </c>
    </row>
    <row r="87" spans="1:18" ht="16.5" customHeight="1" x14ac:dyDescent="0.2">
      <c r="B87" s="235">
        <v>2700</v>
      </c>
      <c r="C87" s="187" t="s">
        <v>407</v>
      </c>
      <c r="D87" s="189">
        <v>0</v>
      </c>
      <c r="E87" s="189">
        <v>0</v>
      </c>
      <c r="F87" s="188">
        <v>0</v>
      </c>
      <c r="G87" s="289">
        <v>0</v>
      </c>
      <c r="H87" s="289">
        <v>0</v>
      </c>
      <c r="I87" s="289">
        <v>0</v>
      </c>
      <c r="J87" s="289">
        <v>0</v>
      </c>
      <c r="K87" s="289">
        <v>0</v>
      </c>
      <c r="L87" s="289">
        <v>0</v>
      </c>
      <c r="M87" s="289">
        <v>0</v>
      </c>
      <c r="N87" s="289">
        <v>0</v>
      </c>
      <c r="O87" s="289">
        <v>0</v>
      </c>
      <c r="P87" s="289">
        <v>0</v>
      </c>
      <c r="Q87" s="191">
        <v>0</v>
      </c>
      <c r="R87" s="196">
        <f t="shared" si="9"/>
        <v>0</v>
      </c>
    </row>
    <row r="88" spans="1:18" ht="16.5" customHeight="1" x14ac:dyDescent="0.2">
      <c r="B88" s="235">
        <v>3300</v>
      </c>
      <c r="C88" s="187" t="s">
        <v>279</v>
      </c>
      <c r="D88" s="189">
        <v>0</v>
      </c>
      <c r="E88" s="189">
        <v>0</v>
      </c>
      <c r="F88" s="188">
        <v>0</v>
      </c>
      <c r="G88" s="289">
        <v>0</v>
      </c>
      <c r="H88" s="289">
        <v>0</v>
      </c>
      <c r="I88" s="289">
        <v>0</v>
      </c>
      <c r="J88" s="289">
        <v>0</v>
      </c>
      <c r="K88" s="289">
        <v>0</v>
      </c>
      <c r="L88" s="289">
        <v>0</v>
      </c>
      <c r="M88" s="289">
        <v>0</v>
      </c>
      <c r="N88" s="289">
        <v>0</v>
      </c>
      <c r="O88" s="289">
        <v>0</v>
      </c>
      <c r="P88" s="289">
        <v>0</v>
      </c>
      <c r="Q88" s="191">
        <v>0</v>
      </c>
      <c r="R88" s="267">
        <f t="shared" si="9"/>
        <v>0</v>
      </c>
    </row>
    <row r="89" spans="1:18" ht="16.5" customHeight="1" x14ac:dyDescent="0.2">
      <c r="A89" s="39">
        <v>3710</v>
      </c>
      <c r="B89" s="235">
        <v>3710</v>
      </c>
      <c r="C89" s="187" t="s">
        <v>408</v>
      </c>
      <c r="D89" s="189">
        <v>0</v>
      </c>
      <c r="E89" s="288">
        <v>0</v>
      </c>
      <c r="F89" s="188">
        <v>0</v>
      </c>
      <c r="G89" s="289">
        <v>0</v>
      </c>
      <c r="H89" s="289">
        <v>0</v>
      </c>
      <c r="I89" s="289">
        <v>0</v>
      </c>
      <c r="J89" s="289">
        <v>0</v>
      </c>
      <c r="K89" s="289">
        <v>0</v>
      </c>
      <c r="L89" s="289">
        <v>0</v>
      </c>
      <c r="M89" s="289">
        <v>0</v>
      </c>
      <c r="N89" s="289">
        <v>0</v>
      </c>
      <c r="O89" s="289">
        <v>0</v>
      </c>
      <c r="P89" s="289">
        <v>0</v>
      </c>
      <c r="Q89" s="191">
        <v>0</v>
      </c>
      <c r="R89" s="197"/>
    </row>
    <row r="90" spans="1:18" ht="16.5" customHeight="1" x14ac:dyDescent="0.2">
      <c r="B90" s="235">
        <v>4000</v>
      </c>
      <c r="C90" s="187" t="s">
        <v>409</v>
      </c>
      <c r="D90" s="189">
        <v>0</v>
      </c>
      <c r="E90" s="188">
        <v>0</v>
      </c>
      <c r="F90" s="188">
        <v>0</v>
      </c>
      <c r="G90" s="289">
        <v>0</v>
      </c>
      <c r="H90" s="289">
        <v>0</v>
      </c>
      <c r="I90" s="289">
        <v>0</v>
      </c>
      <c r="J90" s="289">
        <v>0</v>
      </c>
      <c r="K90" s="289">
        <v>0</v>
      </c>
      <c r="L90" s="289">
        <v>0</v>
      </c>
      <c r="M90" s="289">
        <v>0</v>
      </c>
      <c r="N90" s="289">
        <v>0</v>
      </c>
      <c r="O90" s="289">
        <v>0</v>
      </c>
      <c r="P90" s="289">
        <v>0</v>
      </c>
      <c r="Q90" s="191">
        <v>0</v>
      </c>
      <c r="R90" s="192">
        <f t="shared" ref="R90:R101" si="12">SUM(D90:Q90)</f>
        <v>0</v>
      </c>
    </row>
    <row r="91" spans="1:18" ht="16.5" customHeight="1" x14ac:dyDescent="0.2">
      <c r="B91" s="235">
        <v>4721</v>
      </c>
      <c r="C91" s="187" t="s">
        <v>410</v>
      </c>
      <c r="D91" s="189">
        <v>0</v>
      </c>
      <c r="E91" s="188">
        <v>0</v>
      </c>
      <c r="F91" s="188">
        <v>0</v>
      </c>
      <c r="G91" s="289">
        <v>0</v>
      </c>
      <c r="H91" s="289">
        <v>0</v>
      </c>
      <c r="I91" s="289">
        <v>0</v>
      </c>
      <c r="J91" s="289">
        <v>0</v>
      </c>
      <c r="K91" s="289">
        <v>0</v>
      </c>
      <c r="L91" s="289">
        <v>0</v>
      </c>
      <c r="M91" s="289">
        <v>0</v>
      </c>
      <c r="N91" s="289">
        <v>0</v>
      </c>
      <c r="O91" s="289">
        <v>0</v>
      </c>
      <c r="P91" s="289">
        <v>0</v>
      </c>
      <c r="Q91" s="191">
        <v>0</v>
      </c>
      <c r="R91" s="192">
        <f t="shared" si="12"/>
        <v>0</v>
      </c>
    </row>
    <row r="92" spans="1:18" ht="16.5" customHeight="1" x14ac:dyDescent="0.2">
      <c r="B92" s="235">
        <v>4722</v>
      </c>
      <c r="C92" s="187" t="s">
        <v>411</v>
      </c>
      <c r="D92" s="189">
        <v>0</v>
      </c>
      <c r="E92" s="188">
        <v>0</v>
      </c>
      <c r="F92" s="188">
        <v>0</v>
      </c>
      <c r="G92" s="289">
        <v>0</v>
      </c>
      <c r="H92" s="289">
        <v>0</v>
      </c>
      <c r="I92" s="289">
        <v>0</v>
      </c>
      <c r="J92" s="289">
        <v>0</v>
      </c>
      <c r="K92" s="289">
        <v>0</v>
      </c>
      <c r="L92" s="289">
        <v>0</v>
      </c>
      <c r="M92" s="289">
        <v>0</v>
      </c>
      <c r="N92" s="289">
        <v>0</v>
      </c>
      <c r="O92" s="289">
        <v>0</v>
      </c>
      <c r="P92" s="289">
        <v>0</v>
      </c>
      <c r="Q92" s="191">
        <v>0</v>
      </c>
      <c r="R92" s="192">
        <f t="shared" si="12"/>
        <v>0</v>
      </c>
    </row>
    <row r="93" spans="1:18" ht="16.5" customHeight="1" x14ac:dyDescent="0.2">
      <c r="B93" s="235">
        <v>4723</v>
      </c>
      <c r="C93" s="187" t="s">
        <v>412</v>
      </c>
      <c r="D93" s="189">
        <v>0</v>
      </c>
      <c r="E93" s="188">
        <v>0</v>
      </c>
      <c r="F93" s="188">
        <v>0</v>
      </c>
      <c r="G93" s="289">
        <v>0</v>
      </c>
      <c r="H93" s="289">
        <v>0</v>
      </c>
      <c r="I93" s="289">
        <v>0</v>
      </c>
      <c r="J93" s="289">
        <v>0</v>
      </c>
      <c r="K93" s="289">
        <v>0</v>
      </c>
      <c r="L93" s="289">
        <v>0</v>
      </c>
      <c r="M93" s="289">
        <v>0</v>
      </c>
      <c r="N93" s="289">
        <v>0</v>
      </c>
      <c r="O93" s="289">
        <v>0</v>
      </c>
      <c r="P93" s="289">
        <v>0</v>
      </c>
      <c r="Q93" s="191">
        <v>0</v>
      </c>
      <c r="R93" s="192">
        <f t="shared" si="12"/>
        <v>0</v>
      </c>
    </row>
    <row r="94" spans="1:18" ht="16.5" customHeight="1" x14ac:dyDescent="0.2">
      <c r="B94" s="235">
        <v>4740</v>
      </c>
      <c r="C94" s="187" t="s">
        <v>413</v>
      </c>
      <c r="D94" s="189">
        <v>0</v>
      </c>
      <c r="E94" s="188">
        <v>0</v>
      </c>
      <c r="F94" s="188">
        <v>0</v>
      </c>
      <c r="G94" s="289">
        <v>0</v>
      </c>
      <c r="H94" s="289">
        <v>0</v>
      </c>
      <c r="I94" s="289">
        <v>0</v>
      </c>
      <c r="J94" s="289">
        <v>0</v>
      </c>
      <c r="K94" s="289">
        <v>0</v>
      </c>
      <c r="L94" s="289">
        <v>0</v>
      </c>
      <c r="M94" s="289">
        <v>0</v>
      </c>
      <c r="N94" s="289">
        <v>0</v>
      </c>
      <c r="O94" s="289">
        <v>0</v>
      </c>
      <c r="P94" s="289">
        <v>0</v>
      </c>
      <c r="Q94" s="191">
        <v>0</v>
      </c>
      <c r="R94" s="192">
        <f t="shared" si="12"/>
        <v>0</v>
      </c>
    </row>
    <row r="95" spans="1:18" ht="16.5" customHeight="1" x14ac:dyDescent="0.2">
      <c r="B95" s="235">
        <v>4741</v>
      </c>
      <c r="C95" s="187" t="s">
        <v>414</v>
      </c>
      <c r="D95" s="189">
        <v>0</v>
      </c>
      <c r="E95" s="188">
        <v>0</v>
      </c>
      <c r="F95" s="188">
        <v>0</v>
      </c>
      <c r="G95" s="289">
        <v>0</v>
      </c>
      <c r="H95" s="289">
        <v>0</v>
      </c>
      <c r="I95" s="289">
        <v>0</v>
      </c>
      <c r="J95" s="289">
        <v>0</v>
      </c>
      <c r="K95" s="289">
        <v>0</v>
      </c>
      <c r="L95" s="289">
        <v>0</v>
      </c>
      <c r="M95" s="289">
        <v>0</v>
      </c>
      <c r="N95" s="289">
        <v>0</v>
      </c>
      <c r="O95" s="289">
        <v>0</v>
      </c>
      <c r="P95" s="289">
        <v>0</v>
      </c>
      <c r="Q95" s="191">
        <v>0</v>
      </c>
      <c r="R95" s="192">
        <f t="shared" si="12"/>
        <v>0</v>
      </c>
    </row>
    <row r="96" spans="1:18" ht="16.5" customHeight="1" x14ac:dyDescent="0.2">
      <c r="B96" s="235">
        <v>4742</v>
      </c>
      <c r="C96" s="187" t="s">
        <v>415</v>
      </c>
      <c r="D96" s="189">
        <v>0</v>
      </c>
      <c r="E96" s="188">
        <v>0</v>
      </c>
      <c r="F96" s="188">
        <v>0</v>
      </c>
      <c r="G96" s="289">
        <v>0</v>
      </c>
      <c r="H96" s="289">
        <v>0</v>
      </c>
      <c r="I96" s="289">
        <v>0</v>
      </c>
      <c r="J96" s="289">
        <v>0</v>
      </c>
      <c r="K96" s="289">
        <v>0</v>
      </c>
      <c r="L96" s="289">
        <v>0</v>
      </c>
      <c r="M96" s="289">
        <v>0</v>
      </c>
      <c r="N96" s="289">
        <v>0</v>
      </c>
      <c r="O96" s="289">
        <v>0</v>
      </c>
      <c r="P96" s="289">
        <v>0</v>
      </c>
      <c r="Q96" s="191">
        <v>0</v>
      </c>
      <c r="R96" s="192">
        <f t="shared" si="12"/>
        <v>0</v>
      </c>
    </row>
    <row r="97" spans="1:26" ht="16.5" customHeight="1" x14ac:dyDescent="0.2">
      <c r="B97" s="235">
        <v>4800</v>
      </c>
      <c r="C97" s="187" t="s">
        <v>416</v>
      </c>
      <c r="D97" s="189">
        <v>0</v>
      </c>
      <c r="E97" s="188">
        <v>0</v>
      </c>
      <c r="F97" s="188">
        <v>0</v>
      </c>
      <c r="G97" s="289">
        <v>0</v>
      </c>
      <c r="H97" s="289">
        <v>0</v>
      </c>
      <c r="I97" s="289">
        <v>0</v>
      </c>
      <c r="J97" s="289">
        <v>0</v>
      </c>
      <c r="K97" s="289">
        <v>0</v>
      </c>
      <c r="L97" s="289">
        <v>0</v>
      </c>
      <c r="M97" s="289">
        <v>0</v>
      </c>
      <c r="N97" s="289">
        <v>0</v>
      </c>
      <c r="O97" s="289">
        <v>0</v>
      </c>
      <c r="P97" s="289">
        <v>0</v>
      </c>
      <c r="Q97" s="191">
        <v>0</v>
      </c>
      <c r="R97" s="196">
        <f t="shared" si="12"/>
        <v>0</v>
      </c>
    </row>
    <row r="98" spans="1:26" ht="16.5" customHeight="1" x14ac:dyDescent="0.2">
      <c r="B98" s="235">
        <v>4900</v>
      </c>
      <c r="C98" s="187" t="s">
        <v>417</v>
      </c>
      <c r="D98" s="189">
        <v>0</v>
      </c>
      <c r="E98" s="188">
        <v>0</v>
      </c>
      <c r="F98" s="188">
        <v>0</v>
      </c>
      <c r="G98" s="289">
        <v>0</v>
      </c>
      <c r="H98" s="289">
        <v>0</v>
      </c>
      <c r="I98" s="289">
        <v>0</v>
      </c>
      <c r="J98" s="289">
        <v>0</v>
      </c>
      <c r="K98" s="289">
        <v>0</v>
      </c>
      <c r="L98" s="289">
        <v>0</v>
      </c>
      <c r="M98" s="289">
        <v>0</v>
      </c>
      <c r="N98" s="289">
        <v>0</v>
      </c>
      <c r="O98" s="289">
        <v>0</v>
      </c>
      <c r="P98" s="289">
        <v>0</v>
      </c>
      <c r="Q98" s="191">
        <v>0</v>
      </c>
      <c r="R98" s="197">
        <f t="shared" si="12"/>
        <v>0</v>
      </c>
    </row>
    <row r="99" spans="1:26" ht="16.5" customHeight="1" x14ac:dyDescent="0.2">
      <c r="B99" s="236">
        <v>4910</v>
      </c>
      <c r="C99" s="187" t="s">
        <v>418</v>
      </c>
      <c r="D99" s="189">
        <v>0</v>
      </c>
      <c r="E99" s="189">
        <v>0</v>
      </c>
      <c r="F99" s="188">
        <v>0</v>
      </c>
      <c r="G99" s="289">
        <v>0</v>
      </c>
      <c r="H99" s="289">
        <v>0</v>
      </c>
      <c r="I99" s="289">
        <v>0</v>
      </c>
      <c r="J99" s="289">
        <v>0</v>
      </c>
      <c r="K99" s="289">
        <v>0</v>
      </c>
      <c r="L99" s="289">
        <v>0</v>
      </c>
      <c r="M99" s="289">
        <v>0</v>
      </c>
      <c r="N99" s="289">
        <v>0</v>
      </c>
      <c r="O99" s="289">
        <v>0</v>
      </c>
      <c r="P99" s="189">
        <v>0</v>
      </c>
      <c r="Q99" s="191">
        <v>0</v>
      </c>
      <c r="R99" s="196">
        <f t="shared" si="12"/>
        <v>0</v>
      </c>
    </row>
    <row r="100" spans="1:26" ht="16.5" customHeight="1" x14ac:dyDescent="0.2">
      <c r="B100" s="235">
        <v>5200</v>
      </c>
      <c r="C100" s="187" t="s">
        <v>419</v>
      </c>
      <c r="D100" s="189">
        <v>0</v>
      </c>
      <c r="E100" s="278">
        <v>0</v>
      </c>
      <c r="F100" s="189">
        <v>0</v>
      </c>
      <c r="G100" s="289">
        <v>0</v>
      </c>
      <c r="H100" s="289">
        <v>0</v>
      </c>
      <c r="I100" s="289">
        <v>0</v>
      </c>
      <c r="J100" s="289">
        <v>0</v>
      </c>
      <c r="K100" s="289">
        <v>0</v>
      </c>
      <c r="L100" s="289">
        <v>0</v>
      </c>
      <c r="M100" s="289">
        <v>0</v>
      </c>
      <c r="N100" s="289">
        <v>0</v>
      </c>
      <c r="O100" s="289">
        <v>0</v>
      </c>
      <c r="P100" s="289">
        <v>0</v>
      </c>
      <c r="Q100" s="191">
        <v>0</v>
      </c>
      <c r="R100" s="196">
        <f t="shared" si="12"/>
        <v>0</v>
      </c>
    </row>
    <row r="101" spans="1:26" ht="16.5" customHeight="1" x14ac:dyDescent="0.2">
      <c r="B101" s="236">
        <v>5400</v>
      </c>
      <c r="C101" s="187" t="s">
        <v>420</v>
      </c>
      <c r="D101" s="288">
        <v>0</v>
      </c>
      <c r="E101" s="288"/>
      <c r="F101" s="288"/>
      <c r="G101" s="288">
        <v>0</v>
      </c>
      <c r="H101" s="288">
        <v>0</v>
      </c>
      <c r="I101" s="288">
        <v>0</v>
      </c>
      <c r="J101" s="288">
        <v>0</v>
      </c>
      <c r="K101" s="288">
        <v>0</v>
      </c>
      <c r="L101" s="288">
        <v>0</v>
      </c>
      <c r="M101" s="288">
        <v>0</v>
      </c>
      <c r="N101" s="288">
        <v>0</v>
      </c>
      <c r="O101" s="288">
        <v>0</v>
      </c>
      <c r="P101" s="288">
        <v>0</v>
      </c>
      <c r="Q101" s="258">
        <v>0</v>
      </c>
      <c r="R101" s="196">
        <f t="shared" si="12"/>
        <v>0</v>
      </c>
    </row>
    <row r="102" spans="1:26" ht="16.5" customHeight="1" x14ac:dyDescent="0.25">
      <c r="B102" s="290"/>
      <c r="C102" s="291" t="s">
        <v>421</v>
      </c>
      <c r="D102" s="243">
        <f t="shared" ref="D102:R102" si="13">SUM(D78:D101)</f>
        <v>0</v>
      </c>
      <c r="E102" s="243">
        <f t="shared" si="13"/>
        <v>0</v>
      </c>
      <c r="F102" s="243">
        <f t="shared" si="13"/>
        <v>0</v>
      </c>
      <c r="G102" s="243">
        <f t="shared" si="13"/>
        <v>0</v>
      </c>
      <c r="H102" s="243">
        <f t="shared" si="13"/>
        <v>0</v>
      </c>
      <c r="I102" s="243">
        <f t="shared" si="13"/>
        <v>0</v>
      </c>
      <c r="J102" s="243">
        <f t="shared" si="13"/>
        <v>0</v>
      </c>
      <c r="K102" s="243">
        <f t="shared" si="13"/>
        <v>0</v>
      </c>
      <c r="L102" s="243">
        <f t="shared" si="13"/>
        <v>0</v>
      </c>
      <c r="M102" s="243">
        <f t="shared" si="13"/>
        <v>0</v>
      </c>
      <c r="N102" s="243">
        <f t="shared" si="13"/>
        <v>0</v>
      </c>
      <c r="O102" s="243">
        <f t="shared" si="13"/>
        <v>0</v>
      </c>
      <c r="P102" s="243">
        <f t="shared" si="13"/>
        <v>0</v>
      </c>
      <c r="Q102" s="243">
        <f t="shared" si="13"/>
        <v>0</v>
      </c>
      <c r="R102" s="276">
        <f t="shared" si="13"/>
        <v>0</v>
      </c>
      <c r="S102" s="100"/>
    </row>
    <row r="103" spans="1:26" ht="5.25" customHeight="1" x14ac:dyDescent="0.2">
      <c r="B103" s="292"/>
      <c r="C103" s="32"/>
      <c r="D103" s="108"/>
      <c r="E103" s="108"/>
      <c r="F103" s="108"/>
      <c r="G103" s="293"/>
      <c r="H103" s="294"/>
      <c r="I103" s="294"/>
      <c r="J103" s="294"/>
      <c r="K103" s="295"/>
      <c r="L103" s="295"/>
      <c r="M103" s="295"/>
      <c r="N103" s="295"/>
      <c r="O103" s="295"/>
      <c r="P103" s="295"/>
      <c r="Q103" s="296"/>
      <c r="R103" s="297"/>
    </row>
    <row r="104" spans="1:26" ht="16.5" customHeight="1" x14ac:dyDescent="0.25">
      <c r="B104" s="482" t="s">
        <v>296</v>
      </c>
      <c r="C104" s="483"/>
      <c r="D104" s="298">
        <f t="shared" ref="D104:R104" si="14">D102+D77+D71+D68+D57+D56+D55+D54+D53+D52+D51+D50+D49+D48+D47+D39-D38+D37+D36+D35+D32+D16+D15+D14+D13+D12+D11+D10</f>
        <v>0</v>
      </c>
      <c r="E104" s="298">
        <f t="shared" si="14"/>
        <v>0</v>
      </c>
      <c r="F104" s="298">
        <f t="shared" si="14"/>
        <v>0</v>
      </c>
      <c r="G104" s="298">
        <f t="shared" si="14"/>
        <v>0</v>
      </c>
      <c r="H104" s="298">
        <f t="shared" si="14"/>
        <v>0</v>
      </c>
      <c r="I104" s="298">
        <f t="shared" si="14"/>
        <v>0</v>
      </c>
      <c r="J104" s="298">
        <f t="shared" si="14"/>
        <v>0</v>
      </c>
      <c r="K104" s="298">
        <f t="shared" si="14"/>
        <v>0</v>
      </c>
      <c r="L104" s="298">
        <f t="shared" si="14"/>
        <v>0</v>
      </c>
      <c r="M104" s="298">
        <f t="shared" si="14"/>
        <v>0</v>
      </c>
      <c r="N104" s="298">
        <f t="shared" si="14"/>
        <v>0</v>
      </c>
      <c r="O104" s="298">
        <f t="shared" si="14"/>
        <v>0</v>
      </c>
      <c r="P104" s="298">
        <f t="shared" si="14"/>
        <v>0</v>
      </c>
      <c r="Q104" s="298">
        <f t="shared" si="14"/>
        <v>0</v>
      </c>
      <c r="R104" s="299">
        <f t="shared" si="14"/>
        <v>0</v>
      </c>
    </row>
    <row r="105" spans="1:26" ht="16.5" customHeight="1" x14ac:dyDescent="0.2">
      <c r="B105" s="484"/>
      <c r="C105" s="485"/>
      <c r="D105" s="485"/>
      <c r="E105" s="300"/>
      <c r="F105" s="300"/>
    </row>
    <row r="106" spans="1:26" ht="16.5" customHeight="1" x14ac:dyDescent="0.25">
      <c r="B106" s="472">
        <v>2014</v>
      </c>
      <c r="C106" s="168" t="s">
        <v>369</v>
      </c>
      <c r="D106" s="476" t="s">
        <v>299</v>
      </c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8"/>
      <c r="R106" s="169"/>
    </row>
    <row r="107" spans="1:26" ht="16.5" customHeight="1" x14ac:dyDescent="0.25">
      <c r="A107" s="98"/>
      <c r="B107" s="473"/>
      <c r="C107" s="170" t="s">
        <v>1</v>
      </c>
      <c r="D107" s="171">
        <v>41579</v>
      </c>
      <c r="E107" s="171">
        <v>41609</v>
      </c>
      <c r="F107" s="172" t="s">
        <v>64</v>
      </c>
      <c r="G107" s="172" t="s">
        <v>68</v>
      </c>
      <c r="H107" s="173" t="s">
        <v>71</v>
      </c>
      <c r="I107" s="173" t="s">
        <v>74</v>
      </c>
      <c r="J107" s="173" t="s">
        <v>77</v>
      </c>
      <c r="K107" s="172" t="s">
        <v>80</v>
      </c>
      <c r="L107" s="174" t="s">
        <v>83</v>
      </c>
      <c r="M107" s="173" t="s">
        <v>85</v>
      </c>
      <c r="N107" s="173" t="s">
        <v>88</v>
      </c>
      <c r="O107" s="173" t="s">
        <v>90</v>
      </c>
      <c r="P107" s="173" t="s">
        <v>92</v>
      </c>
      <c r="Q107" s="173" t="s">
        <v>94</v>
      </c>
      <c r="R107" s="175" t="s">
        <v>362</v>
      </c>
      <c r="V107" s="98"/>
      <c r="W107" s="98"/>
      <c r="X107" s="98"/>
      <c r="Y107" s="98"/>
      <c r="Z107" s="98"/>
    </row>
    <row r="108" spans="1:26" ht="15.75" customHeight="1" x14ac:dyDescent="0.25">
      <c r="A108" s="98"/>
      <c r="B108" s="301" t="s">
        <v>422</v>
      </c>
      <c r="C108" s="177" t="s">
        <v>423</v>
      </c>
      <c r="D108" s="479" t="s">
        <v>11</v>
      </c>
      <c r="E108" s="480"/>
      <c r="F108" s="480"/>
      <c r="G108" s="480"/>
      <c r="H108" s="480"/>
      <c r="I108" s="480"/>
      <c r="J108" s="480"/>
      <c r="K108" s="480"/>
      <c r="L108" s="480"/>
      <c r="M108" s="480"/>
      <c r="N108" s="480"/>
      <c r="O108" s="480"/>
      <c r="P108" s="480"/>
      <c r="Q108" s="481"/>
      <c r="R108" s="178"/>
      <c r="V108" s="98"/>
      <c r="W108" s="98"/>
      <c r="X108" s="98"/>
      <c r="Y108" s="98"/>
      <c r="Z108" s="98"/>
    </row>
    <row r="109" spans="1:26" ht="16.5" customHeight="1" x14ac:dyDescent="0.25">
      <c r="A109" s="302"/>
      <c r="B109" s="303" t="s">
        <v>310</v>
      </c>
      <c r="C109" s="304" t="s">
        <v>311</v>
      </c>
      <c r="D109" s="194">
        <v>0</v>
      </c>
      <c r="E109" s="232">
        <v>0</v>
      </c>
      <c r="F109" s="232">
        <v>0</v>
      </c>
      <c r="G109" s="194">
        <v>0</v>
      </c>
      <c r="H109" s="194">
        <v>0</v>
      </c>
      <c r="I109" s="194">
        <v>0</v>
      </c>
      <c r="J109" s="194">
        <v>0</v>
      </c>
      <c r="K109" s="194">
        <v>0</v>
      </c>
      <c r="L109" s="194">
        <v>0</v>
      </c>
      <c r="M109" s="194">
        <v>0</v>
      </c>
      <c r="N109" s="194">
        <v>0</v>
      </c>
      <c r="O109" s="194">
        <v>0</v>
      </c>
      <c r="P109" s="194">
        <v>0</v>
      </c>
      <c r="Q109" s="233">
        <v>0</v>
      </c>
      <c r="R109" s="305">
        <f t="shared" ref="R109:R145" si="15">SUM(D109:Q109)</f>
        <v>0</v>
      </c>
      <c r="V109" s="98"/>
      <c r="W109" s="98"/>
      <c r="X109" s="98"/>
      <c r="Y109" s="98"/>
      <c r="Z109" s="98"/>
    </row>
    <row r="110" spans="1:26" ht="16.5" customHeight="1" x14ac:dyDescent="0.25">
      <c r="A110" s="302"/>
      <c r="B110" s="306" t="s">
        <v>312</v>
      </c>
      <c r="C110" s="307" t="s">
        <v>313</v>
      </c>
      <c r="D110" s="194">
        <v>0</v>
      </c>
      <c r="E110" s="194">
        <v>0</v>
      </c>
      <c r="F110" s="194">
        <v>0</v>
      </c>
      <c r="G110" s="194">
        <v>0</v>
      </c>
      <c r="H110" s="194">
        <v>0</v>
      </c>
      <c r="I110" s="194">
        <v>0</v>
      </c>
      <c r="J110" s="194">
        <v>0</v>
      </c>
      <c r="K110" s="194">
        <v>0</v>
      </c>
      <c r="L110" s="194">
        <v>0</v>
      </c>
      <c r="M110" s="194">
        <v>0</v>
      </c>
      <c r="N110" s="194">
        <v>0</v>
      </c>
      <c r="O110" s="194">
        <v>0</v>
      </c>
      <c r="P110" s="194">
        <v>0</v>
      </c>
      <c r="Q110" s="195">
        <v>0</v>
      </c>
      <c r="R110" s="308">
        <f t="shared" si="15"/>
        <v>0</v>
      </c>
      <c r="V110" s="98"/>
      <c r="W110" s="98"/>
      <c r="X110" s="98"/>
      <c r="Y110" s="98"/>
      <c r="Z110" s="98"/>
    </row>
    <row r="111" spans="1:26" ht="16.5" customHeight="1" x14ac:dyDescent="0.25">
      <c r="A111" s="302"/>
      <c r="B111" s="306" t="s">
        <v>315</v>
      </c>
      <c r="C111" s="307" t="s">
        <v>316</v>
      </c>
      <c r="D111" s="194">
        <v>0</v>
      </c>
      <c r="E111" s="194">
        <v>0</v>
      </c>
      <c r="F111" s="194">
        <v>0</v>
      </c>
      <c r="G111" s="194">
        <v>0</v>
      </c>
      <c r="H111" s="194">
        <v>0</v>
      </c>
      <c r="I111" s="194">
        <v>0</v>
      </c>
      <c r="J111" s="194">
        <v>0</v>
      </c>
      <c r="K111" s="194">
        <v>0</v>
      </c>
      <c r="L111" s="194">
        <v>0</v>
      </c>
      <c r="M111" s="194">
        <v>0</v>
      </c>
      <c r="N111" s="194">
        <v>0</v>
      </c>
      <c r="O111" s="194">
        <v>0</v>
      </c>
      <c r="P111" s="194">
        <v>0</v>
      </c>
      <c r="Q111" s="195">
        <v>0</v>
      </c>
      <c r="R111" s="308">
        <f t="shared" si="15"/>
        <v>0</v>
      </c>
      <c r="V111" s="98"/>
      <c r="W111" s="98"/>
      <c r="X111" s="98"/>
      <c r="Y111" s="98"/>
      <c r="Z111" s="98"/>
    </row>
    <row r="112" spans="1:26" ht="16.5" customHeight="1" x14ac:dyDescent="0.25">
      <c r="A112" s="302"/>
      <c r="B112" s="309" t="s">
        <v>318</v>
      </c>
      <c r="C112" s="307" t="s">
        <v>319</v>
      </c>
      <c r="D112" s="194">
        <v>0</v>
      </c>
      <c r="E112" s="194">
        <v>0</v>
      </c>
      <c r="F112" s="194">
        <v>0</v>
      </c>
      <c r="G112" s="194">
        <v>0</v>
      </c>
      <c r="H112" s="194">
        <v>0</v>
      </c>
      <c r="I112" s="194">
        <v>0</v>
      </c>
      <c r="J112" s="194">
        <v>0</v>
      </c>
      <c r="K112" s="194">
        <v>0</v>
      </c>
      <c r="L112" s="194">
        <v>0</v>
      </c>
      <c r="M112" s="194">
        <v>0</v>
      </c>
      <c r="N112" s="194">
        <v>0</v>
      </c>
      <c r="O112" s="194">
        <v>0</v>
      </c>
      <c r="P112" s="194">
        <v>0</v>
      </c>
      <c r="Q112" s="195">
        <v>0</v>
      </c>
      <c r="R112" s="308">
        <f t="shared" si="15"/>
        <v>0</v>
      </c>
      <c r="V112" s="98"/>
      <c r="W112" s="98"/>
      <c r="X112" s="98"/>
      <c r="Y112" s="98"/>
      <c r="Z112" s="98"/>
    </row>
    <row r="113" spans="1:26" ht="16.5" customHeight="1" x14ac:dyDescent="0.25">
      <c r="A113" s="302"/>
      <c r="B113" s="309" t="s">
        <v>320</v>
      </c>
      <c r="C113" s="307" t="s">
        <v>321</v>
      </c>
      <c r="D113" s="194">
        <v>0</v>
      </c>
      <c r="E113" s="194">
        <v>0</v>
      </c>
      <c r="F113" s="194">
        <v>0</v>
      </c>
      <c r="G113" s="194">
        <v>0</v>
      </c>
      <c r="H113" s="194">
        <v>0</v>
      </c>
      <c r="I113" s="194">
        <v>0</v>
      </c>
      <c r="J113" s="194">
        <v>0</v>
      </c>
      <c r="K113" s="194">
        <v>0</v>
      </c>
      <c r="L113" s="194">
        <v>0</v>
      </c>
      <c r="M113" s="194">
        <v>0</v>
      </c>
      <c r="N113" s="194">
        <v>0</v>
      </c>
      <c r="O113" s="194">
        <v>0</v>
      </c>
      <c r="P113" s="194">
        <v>0</v>
      </c>
      <c r="Q113" s="195">
        <v>0</v>
      </c>
      <c r="R113" s="308">
        <f t="shared" si="15"/>
        <v>0</v>
      </c>
      <c r="V113" s="98"/>
      <c r="W113" s="98"/>
      <c r="X113" s="98"/>
      <c r="Y113" s="98"/>
      <c r="Z113" s="98"/>
    </row>
    <row r="114" spans="1:26" ht="16.5" customHeight="1" x14ac:dyDescent="0.25">
      <c r="A114" s="302"/>
      <c r="B114" s="310" t="s">
        <v>322</v>
      </c>
      <c r="C114" s="307" t="s">
        <v>323</v>
      </c>
      <c r="D114" s="194">
        <v>0</v>
      </c>
      <c r="E114" s="194">
        <v>0</v>
      </c>
      <c r="F114" s="194">
        <v>0</v>
      </c>
      <c r="G114" s="194">
        <v>0</v>
      </c>
      <c r="H114" s="194">
        <v>0</v>
      </c>
      <c r="I114" s="194">
        <v>0</v>
      </c>
      <c r="J114" s="194">
        <v>0</v>
      </c>
      <c r="K114" s="194">
        <v>0</v>
      </c>
      <c r="L114" s="194">
        <v>0</v>
      </c>
      <c r="M114" s="194">
        <v>0</v>
      </c>
      <c r="N114" s="194">
        <v>0</v>
      </c>
      <c r="O114" s="194">
        <v>0</v>
      </c>
      <c r="P114" s="194">
        <v>0</v>
      </c>
      <c r="Q114" s="195">
        <v>0</v>
      </c>
      <c r="R114" s="308">
        <f t="shared" si="15"/>
        <v>0</v>
      </c>
      <c r="V114" s="98"/>
      <c r="W114" s="98"/>
      <c r="X114" s="98"/>
      <c r="Y114" s="98"/>
      <c r="Z114" s="98"/>
    </row>
    <row r="115" spans="1:26" ht="16.5" customHeight="1" x14ac:dyDescent="0.25">
      <c r="A115" s="302"/>
      <c r="B115" s="306" t="s">
        <v>324</v>
      </c>
      <c r="C115" s="307" t="s">
        <v>325</v>
      </c>
      <c r="D115" s="194">
        <v>0</v>
      </c>
      <c r="E115" s="194">
        <v>0</v>
      </c>
      <c r="F115" s="194">
        <v>0</v>
      </c>
      <c r="G115" s="194">
        <v>0</v>
      </c>
      <c r="H115" s="194">
        <v>0</v>
      </c>
      <c r="I115" s="194">
        <v>0</v>
      </c>
      <c r="J115" s="194">
        <v>0</v>
      </c>
      <c r="K115" s="194">
        <v>0</v>
      </c>
      <c r="L115" s="194">
        <v>0</v>
      </c>
      <c r="M115" s="194">
        <v>0</v>
      </c>
      <c r="N115" s="194">
        <v>0</v>
      </c>
      <c r="O115" s="194">
        <v>0</v>
      </c>
      <c r="P115" s="194">
        <v>0</v>
      </c>
      <c r="Q115" s="195">
        <v>0</v>
      </c>
      <c r="R115" s="308">
        <f t="shared" si="15"/>
        <v>0</v>
      </c>
      <c r="V115" s="98"/>
      <c r="W115" s="98"/>
      <c r="X115" s="98"/>
      <c r="Y115" s="98"/>
      <c r="Z115" s="98"/>
    </row>
    <row r="116" spans="1:26" ht="16.5" customHeight="1" x14ac:dyDescent="0.25">
      <c r="A116" s="302"/>
      <c r="B116" s="309" t="s">
        <v>326</v>
      </c>
      <c r="C116" s="307" t="s">
        <v>327</v>
      </c>
      <c r="D116" s="194">
        <v>0</v>
      </c>
      <c r="E116" s="194">
        <v>0</v>
      </c>
      <c r="F116" s="194">
        <v>0</v>
      </c>
      <c r="G116" s="194">
        <v>0</v>
      </c>
      <c r="H116" s="194">
        <v>0</v>
      </c>
      <c r="I116" s="194">
        <v>0</v>
      </c>
      <c r="J116" s="194">
        <v>0</v>
      </c>
      <c r="K116" s="194">
        <v>0</v>
      </c>
      <c r="L116" s="194">
        <v>0</v>
      </c>
      <c r="M116" s="194">
        <v>0</v>
      </c>
      <c r="N116" s="194">
        <v>0</v>
      </c>
      <c r="O116" s="194">
        <v>0</v>
      </c>
      <c r="P116" s="194">
        <v>0</v>
      </c>
      <c r="Q116" s="195">
        <v>0</v>
      </c>
      <c r="R116" s="308">
        <f t="shared" si="15"/>
        <v>0</v>
      </c>
      <c r="V116" s="98"/>
      <c r="W116" s="98"/>
      <c r="X116" s="98"/>
      <c r="Y116" s="98"/>
      <c r="Z116" s="98"/>
    </row>
    <row r="117" spans="1:26" ht="16.5" customHeight="1" x14ac:dyDescent="0.25">
      <c r="A117" s="302"/>
      <c r="B117" s="310" t="s">
        <v>328</v>
      </c>
      <c r="C117" s="307" t="s">
        <v>329</v>
      </c>
      <c r="D117" s="194">
        <v>0</v>
      </c>
      <c r="E117" s="194">
        <v>0</v>
      </c>
      <c r="F117" s="194">
        <v>0</v>
      </c>
      <c r="G117" s="194">
        <v>0</v>
      </c>
      <c r="H117" s="194">
        <v>0</v>
      </c>
      <c r="I117" s="194">
        <v>0</v>
      </c>
      <c r="J117" s="194">
        <v>0</v>
      </c>
      <c r="K117" s="194">
        <v>0</v>
      </c>
      <c r="L117" s="194">
        <v>0</v>
      </c>
      <c r="M117" s="194">
        <v>0</v>
      </c>
      <c r="N117" s="194">
        <v>0</v>
      </c>
      <c r="O117" s="194">
        <v>0</v>
      </c>
      <c r="P117" s="194">
        <v>0</v>
      </c>
      <c r="Q117" s="191">
        <v>0</v>
      </c>
      <c r="R117" s="308">
        <f t="shared" si="15"/>
        <v>0</v>
      </c>
      <c r="V117" s="98"/>
      <c r="W117" s="98"/>
      <c r="X117" s="98"/>
      <c r="Y117" s="98"/>
      <c r="Z117" s="98"/>
    </row>
    <row r="118" spans="1:26" ht="16.5" customHeight="1" x14ac:dyDescent="0.25">
      <c r="A118" s="302"/>
      <c r="B118" s="311">
        <v>10</v>
      </c>
      <c r="C118" s="307" t="s">
        <v>330</v>
      </c>
      <c r="D118" s="194">
        <v>0</v>
      </c>
      <c r="E118" s="194">
        <v>0</v>
      </c>
      <c r="F118" s="194">
        <v>0</v>
      </c>
      <c r="G118" s="194">
        <v>0</v>
      </c>
      <c r="H118" s="194">
        <v>0</v>
      </c>
      <c r="I118" s="194">
        <v>0</v>
      </c>
      <c r="J118" s="194">
        <v>0</v>
      </c>
      <c r="K118" s="194">
        <v>0</v>
      </c>
      <c r="L118" s="194">
        <v>0</v>
      </c>
      <c r="M118" s="194">
        <v>0</v>
      </c>
      <c r="N118" s="194">
        <v>0</v>
      </c>
      <c r="O118" s="194">
        <v>0</v>
      </c>
      <c r="P118" s="194">
        <v>0</v>
      </c>
      <c r="Q118" s="191">
        <v>0</v>
      </c>
      <c r="R118" s="308">
        <f t="shared" si="15"/>
        <v>0</v>
      </c>
      <c r="V118" s="98"/>
      <c r="W118" s="98"/>
      <c r="X118" s="98"/>
      <c r="Y118" s="98"/>
      <c r="Z118" s="98"/>
    </row>
    <row r="119" spans="1:26" ht="16.5" customHeight="1" x14ac:dyDescent="0.25">
      <c r="A119" s="98"/>
      <c r="B119" s="311">
        <v>11</v>
      </c>
      <c r="C119" s="307" t="s">
        <v>332</v>
      </c>
      <c r="D119" s="194">
        <v>0</v>
      </c>
      <c r="E119" s="194">
        <v>0</v>
      </c>
      <c r="F119" s="194">
        <v>0</v>
      </c>
      <c r="G119" s="194">
        <v>0</v>
      </c>
      <c r="H119" s="194">
        <v>0</v>
      </c>
      <c r="I119" s="194">
        <v>0</v>
      </c>
      <c r="J119" s="194">
        <v>0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</v>
      </c>
      <c r="Q119" s="191">
        <v>0</v>
      </c>
      <c r="R119" s="308">
        <f t="shared" si="15"/>
        <v>0</v>
      </c>
      <c r="V119" s="98"/>
      <c r="W119" s="98"/>
      <c r="X119" s="98"/>
      <c r="Y119" s="98"/>
      <c r="Z119" s="98"/>
    </row>
    <row r="120" spans="1:26" ht="16.5" customHeight="1" x14ac:dyDescent="0.25">
      <c r="A120" s="98"/>
      <c r="B120" s="311">
        <v>12</v>
      </c>
      <c r="C120" s="307" t="s">
        <v>334</v>
      </c>
      <c r="D120" s="194">
        <v>0</v>
      </c>
      <c r="E120" s="194">
        <v>0</v>
      </c>
      <c r="F120" s="194">
        <v>0</v>
      </c>
      <c r="G120" s="194">
        <v>0</v>
      </c>
      <c r="H120" s="194">
        <v>0</v>
      </c>
      <c r="I120" s="194">
        <v>0</v>
      </c>
      <c r="J120" s="194">
        <v>0</v>
      </c>
      <c r="K120" s="194">
        <v>0</v>
      </c>
      <c r="L120" s="194">
        <v>0</v>
      </c>
      <c r="M120" s="194">
        <v>0</v>
      </c>
      <c r="N120" s="194">
        <v>0</v>
      </c>
      <c r="O120" s="194">
        <v>0</v>
      </c>
      <c r="P120" s="194">
        <v>0</v>
      </c>
      <c r="Q120" s="191">
        <v>0</v>
      </c>
      <c r="R120" s="308">
        <f t="shared" si="15"/>
        <v>0</v>
      </c>
      <c r="V120" s="98"/>
      <c r="W120" s="98"/>
      <c r="X120" s="98"/>
      <c r="Y120" s="98"/>
      <c r="Z120" s="98"/>
    </row>
    <row r="121" spans="1:26" ht="16.5" customHeight="1" x14ac:dyDescent="0.25">
      <c r="A121" s="98"/>
      <c r="B121" s="311">
        <v>13</v>
      </c>
      <c r="C121" s="307" t="s">
        <v>335</v>
      </c>
      <c r="D121" s="194">
        <v>0</v>
      </c>
      <c r="E121" s="194">
        <v>0</v>
      </c>
      <c r="F121" s="194">
        <v>0</v>
      </c>
      <c r="G121" s="194">
        <v>0</v>
      </c>
      <c r="H121" s="194">
        <v>0</v>
      </c>
      <c r="I121" s="194">
        <v>0</v>
      </c>
      <c r="J121" s="194">
        <v>0</v>
      </c>
      <c r="K121" s="194">
        <v>0</v>
      </c>
      <c r="L121" s="194">
        <v>0</v>
      </c>
      <c r="M121" s="194">
        <v>0</v>
      </c>
      <c r="N121" s="194">
        <v>0</v>
      </c>
      <c r="O121" s="194">
        <v>0</v>
      </c>
      <c r="P121" s="194">
        <v>0</v>
      </c>
      <c r="Q121" s="191">
        <v>0</v>
      </c>
      <c r="R121" s="308">
        <f t="shared" si="15"/>
        <v>0</v>
      </c>
      <c r="V121" s="98"/>
      <c r="W121" s="98"/>
      <c r="X121" s="98"/>
      <c r="Y121" s="98"/>
      <c r="Z121" s="98"/>
    </row>
    <row r="122" spans="1:26" ht="16.5" customHeight="1" x14ac:dyDescent="0.25">
      <c r="A122" s="98"/>
      <c r="B122" s="311">
        <v>14</v>
      </c>
      <c r="C122" s="307" t="s">
        <v>336</v>
      </c>
      <c r="D122" s="194">
        <v>0</v>
      </c>
      <c r="E122" s="194">
        <v>0</v>
      </c>
      <c r="F122" s="194">
        <v>0</v>
      </c>
      <c r="G122" s="194">
        <v>0</v>
      </c>
      <c r="H122" s="194">
        <v>0</v>
      </c>
      <c r="I122" s="194">
        <v>0</v>
      </c>
      <c r="J122" s="194">
        <v>0</v>
      </c>
      <c r="K122" s="194">
        <v>0</v>
      </c>
      <c r="L122" s="194">
        <v>0</v>
      </c>
      <c r="M122" s="194">
        <v>0</v>
      </c>
      <c r="N122" s="194">
        <v>0</v>
      </c>
      <c r="O122" s="194">
        <v>0</v>
      </c>
      <c r="P122" s="194">
        <v>0</v>
      </c>
      <c r="Q122" s="191">
        <v>0</v>
      </c>
      <c r="R122" s="308">
        <f t="shared" si="15"/>
        <v>0</v>
      </c>
      <c r="V122" s="98"/>
      <c r="W122" s="98"/>
      <c r="X122" s="98"/>
      <c r="Y122" s="98"/>
      <c r="Z122" s="98"/>
    </row>
    <row r="123" spans="1:26" ht="16.5" customHeight="1" x14ac:dyDescent="0.25">
      <c r="A123" s="98"/>
      <c r="B123" s="311">
        <v>15</v>
      </c>
      <c r="C123" s="307" t="s">
        <v>337</v>
      </c>
      <c r="D123" s="194">
        <v>0</v>
      </c>
      <c r="E123" s="194">
        <v>0</v>
      </c>
      <c r="F123" s="194">
        <v>0</v>
      </c>
      <c r="G123" s="194">
        <v>0</v>
      </c>
      <c r="H123" s="194">
        <v>0</v>
      </c>
      <c r="I123" s="194">
        <v>0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1">
        <v>0</v>
      </c>
      <c r="R123" s="308">
        <f t="shared" si="15"/>
        <v>0</v>
      </c>
      <c r="V123" s="98"/>
      <c r="W123" s="98"/>
      <c r="X123" s="98"/>
      <c r="Y123" s="98"/>
      <c r="Z123" s="98"/>
    </row>
    <row r="124" spans="1:26" ht="16.5" customHeight="1" x14ac:dyDescent="0.25">
      <c r="A124" s="98"/>
      <c r="B124" s="311">
        <v>16</v>
      </c>
      <c r="C124" s="307" t="s">
        <v>339</v>
      </c>
      <c r="D124" s="194">
        <v>0</v>
      </c>
      <c r="E124" s="194">
        <v>0</v>
      </c>
      <c r="F124" s="194">
        <v>0</v>
      </c>
      <c r="G124" s="194">
        <v>0</v>
      </c>
      <c r="H124" s="194">
        <v>0</v>
      </c>
      <c r="I124" s="194">
        <v>0</v>
      </c>
      <c r="J124" s="194">
        <v>0</v>
      </c>
      <c r="K124" s="194">
        <v>0</v>
      </c>
      <c r="L124" s="194">
        <v>0</v>
      </c>
      <c r="M124" s="194">
        <v>0</v>
      </c>
      <c r="N124" s="194">
        <v>0</v>
      </c>
      <c r="O124" s="194">
        <v>0</v>
      </c>
      <c r="P124" s="194">
        <v>0</v>
      </c>
      <c r="Q124" s="191">
        <v>0</v>
      </c>
      <c r="R124" s="308">
        <f t="shared" si="15"/>
        <v>0</v>
      </c>
      <c r="V124" s="98"/>
      <c r="W124" s="98"/>
      <c r="X124" s="98"/>
      <c r="Y124" s="98"/>
      <c r="Z124" s="98"/>
    </row>
    <row r="125" spans="1:26" ht="16.5" customHeight="1" x14ac:dyDescent="0.25">
      <c r="A125" s="98"/>
      <c r="B125" s="311">
        <v>17</v>
      </c>
      <c r="C125" s="307" t="s">
        <v>341</v>
      </c>
      <c r="D125" s="194">
        <v>0</v>
      </c>
      <c r="E125" s="194">
        <v>0</v>
      </c>
      <c r="F125" s="194">
        <v>0</v>
      </c>
      <c r="G125" s="194">
        <v>0</v>
      </c>
      <c r="H125" s="194">
        <v>0</v>
      </c>
      <c r="I125" s="194">
        <v>0</v>
      </c>
      <c r="J125" s="194">
        <v>0</v>
      </c>
      <c r="K125" s="194">
        <v>0</v>
      </c>
      <c r="L125" s="194">
        <v>0</v>
      </c>
      <c r="M125" s="194">
        <v>0</v>
      </c>
      <c r="N125" s="194">
        <v>0</v>
      </c>
      <c r="O125" s="194">
        <v>0</v>
      </c>
      <c r="P125" s="194">
        <v>0</v>
      </c>
      <c r="Q125" s="191">
        <v>0</v>
      </c>
      <c r="R125" s="308">
        <f t="shared" si="15"/>
        <v>0</v>
      </c>
      <c r="V125" s="98"/>
      <c r="W125" s="98"/>
      <c r="X125" s="98"/>
      <c r="Y125" s="98"/>
      <c r="Z125" s="98"/>
    </row>
    <row r="126" spans="1:26" ht="16.5" customHeight="1" x14ac:dyDescent="0.25">
      <c r="A126" s="98"/>
      <c r="B126" s="311">
        <v>18</v>
      </c>
      <c r="C126" s="307" t="s">
        <v>343</v>
      </c>
      <c r="D126" s="194">
        <v>0</v>
      </c>
      <c r="E126" s="194">
        <v>0</v>
      </c>
      <c r="F126" s="194">
        <v>0</v>
      </c>
      <c r="G126" s="194">
        <v>0</v>
      </c>
      <c r="H126" s="194">
        <v>0</v>
      </c>
      <c r="I126" s="194">
        <v>0</v>
      </c>
      <c r="J126" s="194">
        <v>0</v>
      </c>
      <c r="K126" s="194">
        <v>0</v>
      </c>
      <c r="L126" s="194">
        <v>0</v>
      </c>
      <c r="M126" s="194">
        <v>0</v>
      </c>
      <c r="N126" s="194">
        <v>0</v>
      </c>
      <c r="O126" s="194">
        <v>0</v>
      </c>
      <c r="P126" s="194">
        <v>0</v>
      </c>
      <c r="Q126" s="191">
        <v>0</v>
      </c>
      <c r="R126" s="308">
        <f t="shared" si="15"/>
        <v>0</v>
      </c>
      <c r="V126" s="98"/>
      <c r="W126" s="98"/>
      <c r="X126" s="98"/>
      <c r="Y126" s="98"/>
      <c r="Z126" s="98"/>
    </row>
    <row r="127" spans="1:26" ht="16.5" customHeight="1" x14ac:dyDescent="0.25">
      <c r="A127" s="98"/>
      <c r="B127" s="311">
        <v>19</v>
      </c>
      <c r="C127" s="307" t="s">
        <v>344</v>
      </c>
      <c r="D127" s="194">
        <v>0</v>
      </c>
      <c r="E127" s="194">
        <v>0</v>
      </c>
      <c r="F127" s="194">
        <v>0</v>
      </c>
      <c r="G127" s="194">
        <v>0</v>
      </c>
      <c r="H127" s="194">
        <v>0</v>
      </c>
      <c r="I127" s="194">
        <v>0</v>
      </c>
      <c r="J127" s="194">
        <v>0</v>
      </c>
      <c r="K127" s="194">
        <v>0</v>
      </c>
      <c r="L127" s="194">
        <v>0</v>
      </c>
      <c r="M127" s="194">
        <v>0</v>
      </c>
      <c r="N127" s="194">
        <v>0</v>
      </c>
      <c r="O127" s="194">
        <v>0</v>
      </c>
      <c r="P127" s="194">
        <v>0</v>
      </c>
      <c r="Q127" s="191">
        <v>0</v>
      </c>
      <c r="R127" s="308">
        <f t="shared" si="15"/>
        <v>0</v>
      </c>
      <c r="V127" s="98"/>
      <c r="W127" s="98"/>
      <c r="X127" s="98"/>
      <c r="Y127" s="98"/>
      <c r="Z127" s="98"/>
    </row>
    <row r="128" spans="1:26" ht="16.5" customHeight="1" x14ac:dyDescent="0.25">
      <c r="A128" s="302"/>
      <c r="B128" s="311">
        <v>20</v>
      </c>
      <c r="C128" s="307" t="s">
        <v>345</v>
      </c>
      <c r="D128" s="194">
        <v>0</v>
      </c>
      <c r="E128" s="194">
        <v>0</v>
      </c>
      <c r="F128" s="194">
        <v>0</v>
      </c>
      <c r="G128" s="194">
        <v>0</v>
      </c>
      <c r="H128" s="194">
        <v>0</v>
      </c>
      <c r="I128" s="194">
        <v>0</v>
      </c>
      <c r="J128" s="194">
        <v>0</v>
      </c>
      <c r="K128" s="194">
        <v>0</v>
      </c>
      <c r="L128" s="194">
        <v>0</v>
      </c>
      <c r="M128" s="194">
        <v>0</v>
      </c>
      <c r="N128" s="194">
        <v>0</v>
      </c>
      <c r="O128" s="194">
        <v>0</v>
      </c>
      <c r="P128" s="194">
        <v>0</v>
      </c>
      <c r="Q128" s="191">
        <v>0</v>
      </c>
      <c r="R128" s="308">
        <f t="shared" si="15"/>
        <v>0</v>
      </c>
      <c r="V128" s="98"/>
      <c r="W128" s="98"/>
      <c r="X128" s="98"/>
      <c r="Y128" s="98"/>
      <c r="Z128" s="98"/>
    </row>
    <row r="129" spans="1:26" ht="16.5" customHeight="1" x14ac:dyDescent="0.25">
      <c r="A129" s="98"/>
      <c r="B129" s="311">
        <v>21</v>
      </c>
      <c r="C129" s="307" t="s">
        <v>346</v>
      </c>
      <c r="D129" s="194">
        <v>0</v>
      </c>
      <c r="E129" s="194">
        <v>0</v>
      </c>
      <c r="F129" s="194">
        <v>0</v>
      </c>
      <c r="G129" s="194">
        <v>0</v>
      </c>
      <c r="H129" s="194">
        <v>0</v>
      </c>
      <c r="I129" s="194">
        <v>0</v>
      </c>
      <c r="J129" s="194">
        <v>0</v>
      </c>
      <c r="K129" s="194">
        <v>0</v>
      </c>
      <c r="L129" s="194">
        <v>0</v>
      </c>
      <c r="M129" s="194">
        <v>0</v>
      </c>
      <c r="N129" s="194">
        <v>0</v>
      </c>
      <c r="O129" s="194">
        <v>0</v>
      </c>
      <c r="P129" s="194">
        <v>0</v>
      </c>
      <c r="Q129" s="191">
        <v>0</v>
      </c>
      <c r="R129" s="308">
        <f t="shared" si="15"/>
        <v>0</v>
      </c>
      <c r="V129" s="98"/>
      <c r="W129" s="98"/>
      <c r="X129" s="98"/>
      <c r="Y129" s="98"/>
      <c r="Z129" s="98"/>
    </row>
    <row r="130" spans="1:26" ht="16.5" customHeight="1" x14ac:dyDescent="0.25">
      <c r="A130" s="302"/>
      <c r="B130" s="311">
        <v>22</v>
      </c>
      <c r="C130" s="307" t="s">
        <v>347</v>
      </c>
      <c r="D130" s="194">
        <v>0</v>
      </c>
      <c r="E130" s="194">
        <v>0</v>
      </c>
      <c r="F130" s="194">
        <v>0</v>
      </c>
      <c r="G130" s="194">
        <v>0</v>
      </c>
      <c r="H130" s="194">
        <v>0</v>
      </c>
      <c r="I130" s="194">
        <v>0</v>
      </c>
      <c r="J130" s="194">
        <v>0</v>
      </c>
      <c r="K130" s="194">
        <v>0</v>
      </c>
      <c r="L130" s="194">
        <v>0</v>
      </c>
      <c r="M130" s="194">
        <v>0</v>
      </c>
      <c r="N130" s="194">
        <v>0</v>
      </c>
      <c r="O130" s="194">
        <v>0</v>
      </c>
      <c r="P130" s="194">
        <v>0</v>
      </c>
      <c r="Q130" s="191">
        <v>0</v>
      </c>
      <c r="R130" s="308">
        <f t="shared" si="15"/>
        <v>0</v>
      </c>
      <c r="V130" s="98"/>
      <c r="W130" s="98"/>
      <c r="X130" s="98"/>
      <c r="Y130" s="98"/>
      <c r="Z130" s="98"/>
    </row>
    <row r="131" spans="1:26" ht="16.5" customHeight="1" x14ac:dyDescent="0.25">
      <c r="A131" s="98"/>
      <c r="B131" s="311">
        <v>23</v>
      </c>
      <c r="C131" s="307" t="s">
        <v>348</v>
      </c>
      <c r="D131" s="194">
        <v>0</v>
      </c>
      <c r="E131" s="194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1">
        <v>0</v>
      </c>
      <c r="R131" s="308">
        <f t="shared" si="15"/>
        <v>0</v>
      </c>
      <c r="V131" s="98"/>
      <c r="W131" s="98"/>
      <c r="X131" s="98"/>
      <c r="Y131" s="98"/>
      <c r="Z131" s="98"/>
    </row>
    <row r="132" spans="1:26" ht="16.5" customHeight="1" x14ac:dyDescent="0.25">
      <c r="A132" s="98"/>
      <c r="B132" s="311">
        <v>24</v>
      </c>
      <c r="C132" s="307" t="s">
        <v>349</v>
      </c>
      <c r="D132" s="194">
        <v>0</v>
      </c>
      <c r="E132" s="194">
        <v>0</v>
      </c>
      <c r="F132" s="194">
        <v>0</v>
      </c>
      <c r="G132" s="194">
        <v>0</v>
      </c>
      <c r="H132" s="194">
        <v>0</v>
      </c>
      <c r="I132" s="194">
        <v>0</v>
      </c>
      <c r="J132" s="194">
        <v>0</v>
      </c>
      <c r="K132" s="194">
        <v>0</v>
      </c>
      <c r="L132" s="194">
        <v>0</v>
      </c>
      <c r="M132" s="194">
        <v>0</v>
      </c>
      <c r="N132" s="194">
        <v>0</v>
      </c>
      <c r="O132" s="194">
        <v>0</v>
      </c>
      <c r="P132" s="194">
        <v>0</v>
      </c>
      <c r="Q132" s="191">
        <v>0</v>
      </c>
      <c r="R132" s="308">
        <f t="shared" si="15"/>
        <v>0</v>
      </c>
      <c r="V132" s="98"/>
      <c r="W132" s="98"/>
      <c r="X132" s="98"/>
      <c r="Y132" s="98"/>
      <c r="Z132" s="98"/>
    </row>
    <row r="133" spans="1:26" ht="16.5" customHeight="1" x14ac:dyDescent="0.25">
      <c r="A133" s="98"/>
      <c r="B133" s="311">
        <v>25</v>
      </c>
      <c r="C133" s="307" t="s">
        <v>350</v>
      </c>
      <c r="D133" s="194">
        <v>0</v>
      </c>
      <c r="E133" s="194">
        <v>0</v>
      </c>
      <c r="F133" s="194">
        <v>0</v>
      </c>
      <c r="G133" s="194">
        <v>0</v>
      </c>
      <c r="H133" s="194">
        <v>0</v>
      </c>
      <c r="I133" s="194">
        <v>0</v>
      </c>
      <c r="J133" s="194">
        <v>0</v>
      </c>
      <c r="K133" s="194">
        <v>0</v>
      </c>
      <c r="L133" s="194">
        <v>0</v>
      </c>
      <c r="M133" s="194">
        <v>0</v>
      </c>
      <c r="N133" s="194">
        <v>0</v>
      </c>
      <c r="O133" s="194">
        <v>0</v>
      </c>
      <c r="P133" s="194">
        <v>0</v>
      </c>
      <c r="Q133" s="191">
        <v>0</v>
      </c>
      <c r="R133" s="308">
        <f t="shared" si="15"/>
        <v>0</v>
      </c>
      <c r="V133" s="98"/>
      <c r="W133" s="98"/>
      <c r="X133" s="98"/>
      <c r="Y133" s="98"/>
      <c r="Z133" s="98"/>
    </row>
    <row r="134" spans="1:26" ht="16.5" customHeight="1" x14ac:dyDescent="0.25">
      <c r="A134" s="98"/>
      <c r="B134" s="311">
        <v>26</v>
      </c>
      <c r="C134" s="307" t="s">
        <v>351</v>
      </c>
      <c r="D134" s="194">
        <v>0</v>
      </c>
      <c r="E134" s="194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0</v>
      </c>
      <c r="P134" s="194">
        <v>0</v>
      </c>
      <c r="Q134" s="191">
        <v>0</v>
      </c>
      <c r="R134" s="308">
        <f t="shared" si="15"/>
        <v>0</v>
      </c>
      <c r="V134" s="98"/>
      <c r="W134" s="98"/>
      <c r="X134" s="98"/>
      <c r="Y134" s="98"/>
      <c r="Z134" s="98"/>
    </row>
    <row r="135" spans="1:26" ht="16.5" customHeight="1" x14ac:dyDescent="0.25">
      <c r="A135" s="98"/>
      <c r="B135" s="311">
        <v>27</v>
      </c>
      <c r="C135" s="307" t="s">
        <v>352</v>
      </c>
      <c r="D135" s="194">
        <v>0</v>
      </c>
      <c r="E135" s="194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1">
        <v>0</v>
      </c>
      <c r="R135" s="308">
        <f t="shared" si="15"/>
        <v>0</v>
      </c>
      <c r="V135" s="98"/>
      <c r="W135" s="98"/>
      <c r="X135" s="98"/>
      <c r="Y135" s="98"/>
      <c r="Z135" s="98"/>
    </row>
    <row r="136" spans="1:26" ht="16.5" customHeight="1" x14ac:dyDescent="0.25">
      <c r="A136" s="98"/>
      <c r="B136" s="311">
        <v>28</v>
      </c>
      <c r="C136" s="307" t="s">
        <v>353</v>
      </c>
      <c r="D136" s="194">
        <v>0</v>
      </c>
      <c r="E136" s="194">
        <v>0</v>
      </c>
      <c r="F136" s="194">
        <v>0</v>
      </c>
      <c r="G136" s="194">
        <v>0</v>
      </c>
      <c r="H136" s="194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194">
        <v>0</v>
      </c>
      <c r="Q136" s="191">
        <v>0</v>
      </c>
      <c r="R136" s="308">
        <f t="shared" si="15"/>
        <v>0</v>
      </c>
      <c r="V136" s="98"/>
      <c r="W136" s="98"/>
      <c r="X136" s="98"/>
      <c r="Y136" s="98"/>
      <c r="Z136" s="98"/>
    </row>
    <row r="137" spans="1:26" ht="16.5" customHeight="1" x14ac:dyDescent="0.25">
      <c r="A137" s="98"/>
      <c r="B137" s="311">
        <v>29</v>
      </c>
      <c r="C137" s="307" t="s">
        <v>354</v>
      </c>
      <c r="D137" s="194">
        <v>0</v>
      </c>
      <c r="E137" s="194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5">
        <v>0</v>
      </c>
      <c r="R137" s="308">
        <f t="shared" si="15"/>
        <v>0</v>
      </c>
      <c r="V137" s="98"/>
      <c r="W137" s="98"/>
      <c r="X137" s="98"/>
      <c r="Y137" s="98"/>
      <c r="Z137" s="98"/>
    </row>
    <row r="138" spans="1:26" ht="16.5" customHeight="1" x14ac:dyDescent="0.25">
      <c r="A138" s="98"/>
      <c r="B138" s="311">
        <v>30</v>
      </c>
      <c r="C138" s="307" t="s">
        <v>424</v>
      </c>
      <c r="D138" s="194">
        <v>0</v>
      </c>
      <c r="E138" s="194">
        <v>0</v>
      </c>
      <c r="F138" s="194">
        <v>0</v>
      </c>
      <c r="G138" s="194">
        <v>0</v>
      </c>
      <c r="H138" s="194">
        <v>0</v>
      </c>
      <c r="I138" s="194">
        <v>0</v>
      </c>
      <c r="J138" s="194">
        <v>0</v>
      </c>
      <c r="K138" s="194">
        <v>0</v>
      </c>
      <c r="L138" s="194">
        <v>0</v>
      </c>
      <c r="M138" s="194">
        <v>0</v>
      </c>
      <c r="N138" s="194">
        <v>0</v>
      </c>
      <c r="O138" s="194">
        <v>0</v>
      </c>
      <c r="P138" s="194">
        <v>0</v>
      </c>
      <c r="Q138" s="195">
        <v>0</v>
      </c>
      <c r="R138" s="312">
        <f t="shared" si="15"/>
        <v>0</v>
      </c>
      <c r="V138" s="98"/>
      <c r="W138" s="98"/>
      <c r="X138" s="98"/>
      <c r="Y138" s="98"/>
      <c r="Z138" s="98"/>
    </row>
    <row r="139" spans="1:26" ht="16.5" customHeight="1" x14ac:dyDescent="0.25">
      <c r="A139" s="98"/>
      <c r="B139" s="313">
        <v>31</v>
      </c>
      <c r="C139" s="307" t="s">
        <v>425</v>
      </c>
      <c r="D139" s="194">
        <v>0</v>
      </c>
      <c r="E139" s="194">
        <v>0</v>
      </c>
      <c r="F139" s="194">
        <v>0</v>
      </c>
      <c r="G139" s="194">
        <v>0</v>
      </c>
      <c r="H139" s="194">
        <v>0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194">
        <v>0</v>
      </c>
      <c r="Q139" s="195">
        <v>0</v>
      </c>
      <c r="R139" s="314">
        <f t="shared" si="15"/>
        <v>0</v>
      </c>
      <c r="V139" s="98"/>
      <c r="W139" s="98"/>
      <c r="X139" s="98"/>
      <c r="Y139" s="98"/>
      <c r="Z139" s="98"/>
    </row>
    <row r="140" spans="1:26" ht="16.5" customHeight="1" x14ac:dyDescent="0.25">
      <c r="A140" s="98"/>
      <c r="B140" s="315">
        <v>32</v>
      </c>
      <c r="C140" s="307" t="s">
        <v>355</v>
      </c>
      <c r="D140" s="194">
        <v>0</v>
      </c>
      <c r="E140" s="194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194">
        <v>0</v>
      </c>
      <c r="Q140" s="191">
        <v>0</v>
      </c>
      <c r="R140" s="308">
        <f t="shared" si="15"/>
        <v>0</v>
      </c>
      <c r="V140" s="98"/>
      <c r="W140" s="98"/>
      <c r="X140" s="98"/>
      <c r="Y140" s="98"/>
      <c r="Z140" s="98"/>
    </row>
    <row r="141" spans="1:26" ht="16.5" customHeight="1" x14ac:dyDescent="0.25">
      <c r="A141" s="302"/>
      <c r="B141" s="311">
        <v>34</v>
      </c>
      <c r="C141" s="307" t="s">
        <v>356</v>
      </c>
      <c r="D141" s="194">
        <v>0</v>
      </c>
      <c r="E141" s="194">
        <v>0</v>
      </c>
      <c r="F141" s="194">
        <v>0</v>
      </c>
      <c r="G141" s="194">
        <v>0</v>
      </c>
      <c r="H141" s="194">
        <v>0</v>
      </c>
      <c r="I141" s="194">
        <v>0</v>
      </c>
      <c r="J141" s="194">
        <v>0</v>
      </c>
      <c r="K141" s="194">
        <v>0</v>
      </c>
      <c r="L141" s="194">
        <v>0</v>
      </c>
      <c r="M141" s="194">
        <v>0</v>
      </c>
      <c r="N141" s="194">
        <v>0</v>
      </c>
      <c r="O141" s="194">
        <v>0</v>
      </c>
      <c r="P141" s="194">
        <v>0</v>
      </c>
      <c r="Q141" s="195">
        <v>0</v>
      </c>
      <c r="R141" s="308">
        <f t="shared" si="15"/>
        <v>0</v>
      </c>
      <c r="V141" s="98"/>
      <c r="W141" s="98"/>
      <c r="X141" s="98"/>
      <c r="Y141" s="98"/>
      <c r="Z141" s="98"/>
    </row>
    <row r="142" spans="1:26" ht="16.5" customHeight="1" x14ac:dyDescent="0.25">
      <c r="A142" s="98"/>
      <c r="B142" s="311">
        <v>35</v>
      </c>
      <c r="C142" s="307" t="s">
        <v>357</v>
      </c>
      <c r="D142" s="194">
        <v>0</v>
      </c>
      <c r="E142" s="194">
        <v>0</v>
      </c>
      <c r="F142" s="194">
        <v>0</v>
      </c>
      <c r="G142" s="194">
        <v>0</v>
      </c>
      <c r="H142" s="194">
        <v>0</v>
      </c>
      <c r="I142" s="194">
        <v>0</v>
      </c>
      <c r="J142" s="194">
        <v>0</v>
      </c>
      <c r="K142" s="194">
        <v>0</v>
      </c>
      <c r="L142" s="194">
        <v>0</v>
      </c>
      <c r="M142" s="194">
        <v>0</v>
      </c>
      <c r="N142" s="194">
        <v>0</v>
      </c>
      <c r="O142" s="194">
        <v>0</v>
      </c>
      <c r="P142" s="194">
        <v>0</v>
      </c>
      <c r="Q142" s="195">
        <v>0</v>
      </c>
      <c r="R142" s="308">
        <f t="shared" si="15"/>
        <v>0</v>
      </c>
      <c r="V142" s="98"/>
      <c r="W142" s="98"/>
      <c r="X142" s="98"/>
      <c r="Y142" s="98"/>
      <c r="Z142" s="98"/>
    </row>
    <row r="143" spans="1:26" ht="16.5" customHeight="1" x14ac:dyDescent="0.25">
      <c r="B143" s="311">
        <v>36</v>
      </c>
      <c r="C143" s="307" t="s">
        <v>426</v>
      </c>
      <c r="D143" s="194">
        <v>0</v>
      </c>
      <c r="E143" s="194">
        <v>0</v>
      </c>
      <c r="F143" s="194">
        <v>0</v>
      </c>
      <c r="G143" s="194">
        <v>0</v>
      </c>
      <c r="H143" s="194">
        <v>0</v>
      </c>
      <c r="I143" s="194">
        <v>0</v>
      </c>
      <c r="J143" s="194">
        <v>0</v>
      </c>
      <c r="K143" s="194">
        <v>0</v>
      </c>
      <c r="L143" s="194">
        <v>0</v>
      </c>
      <c r="M143" s="194">
        <v>0</v>
      </c>
      <c r="N143" s="194">
        <v>0</v>
      </c>
      <c r="O143" s="194">
        <v>0</v>
      </c>
      <c r="P143" s="194">
        <v>0</v>
      </c>
      <c r="Q143" s="191">
        <v>0</v>
      </c>
      <c r="R143" s="312">
        <f t="shared" si="15"/>
        <v>0</v>
      </c>
    </row>
    <row r="144" spans="1:26" ht="16.5" customHeight="1" x14ac:dyDescent="0.25">
      <c r="B144" s="311">
        <v>37</v>
      </c>
      <c r="C144" s="307" t="s">
        <v>427</v>
      </c>
      <c r="D144" s="194">
        <v>0</v>
      </c>
      <c r="E144" s="194">
        <v>0</v>
      </c>
      <c r="F144" s="194">
        <v>0</v>
      </c>
      <c r="G144" s="194">
        <v>0</v>
      </c>
      <c r="H144" s="194">
        <v>0</v>
      </c>
      <c r="I144" s="194">
        <v>0</v>
      </c>
      <c r="J144" s="194">
        <v>0</v>
      </c>
      <c r="K144" s="194">
        <v>0</v>
      </c>
      <c r="L144" s="194">
        <v>0</v>
      </c>
      <c r="M144" s="194">
        <v>0</v>
      </c>
      <c r="N144" s="194">
        <v>0</v>
      </c>
      <c r="O144" s="194">
        <v>0</v>
      </c>
      <c r="P144" s="194">
        <v>0</v>
      </c>
      <c r="Q144" s="191">
        <v>0</v>
      </c>
      <c r="R144" s="316">
        <f t="shared" si="15"/>
        <v>0</v>
      </c>
    </row>
    <row r="145" spans="1:19" ht="16.5" customHeight="1" x14ac:dyDescent="0.25">
      <c r="B145" s="311">
        <v>38</v>
      </c>
      <c r="C145" s="307" t="s">
        <v>428</v>
      </c>
      <c r="D145" s="194">
        <v>0</v>
      </c>
      <c r="E145" s="194">
        <v>0</v>
      </c>
      <c r="F145" s="194">
        <v>0</v>
      </c>
      <c r="G145" s="194">
        <v>0</v>
      </c>
      <c r="H145" s="194">
        <v>0</v>
      </c>
      <c r="I145" s="194">
        <v>0</v>
      </c>
      <c r="J145" s="194">
        <v>0</v>
      </c>
      <c r="K145" s="194">
        <v>0</v>
      </c>
      <c r="L145" s="194">
        <v>0</v>
      </c>
      <c r="M145" s="194">
        <v>0</v>
      </c>
      <c r="N145" s="194">
        <v>0</v>
      </c>
      <c r="O145" s="194">
        <v>0</v>
      </c>
      <c r="P145" s="194">
        <v>0</v>
      </c>
      <c r="Q145" s="191">
        <v>0</v>
      </c>
      <c r="R145" s="316">
        <f t="shared" si="15"/>
        <v>0</v>
      </c>
    </row>
    <row r="146" spans="1:19" ht="16.5" customHeight="1" x14ac:dyDescent="0.25">
      <c r="B146" s="311">
        <v>39</v>
      </c>
      <c r="C146" s="317" t="s">
        <v>429</v>
      </c>
      <c r="D146" s="194">
        <v>0</v>
      </c>
      <c r="E146" s="194">
        <v>0</v>
      </c>
      <c r="F146" s="194">
        <v>0</v>
      </c>
      <c r="G146" s="194">
        <v>0</v>
      </c>
      <c r="H146" s="194">
        <v>0</v>
      </c>
      <c r="I146" s="194">
        <v>0</v>
      </c>
      <c r="J146" s="194">
        <v>0</v>
      </c>
      <c r="K146" s="194">
        <v>0</v>
      </c>
      <c r="L146" s="194">
        <v>0</v>
      </c>
      <c r="M146" s="194">
        <v>0</v>
      </c>
      <c r="N146" s="194">
        <v>0</v>
      </c>
      <c r="O146" s="194">
        <v>0</v>
      </c>
      <c r="P146" s="194">
        <v>0</v>
      </c>
      <c r="Q146" s="191">
        <v>0</v>
      </c>
      <c r="R146" s="312"/>
    </row>
    <row r="147" spans="1:19" ht="16.5" customHeight="1" x14ac:dyDescent="0.25">
      <c r="A147" s="7"/>
      <c r="B147" s="311">
        <v>42</v>
      </c>
      <c r="C147" s="307" t="s">
        <v>358</v>
      </c>
      <c r="D147" s="194">
        <v>0</v>
      </c>
      <c r="E147" s="194">
        <v>0</v>
      </c>
      <c r="F147" s="194">
        <v>0</v>
      </c>
      <c r="G147" s="194">
        <v>0</v>
      </c>
      <c r="H147" s="194">
        <v>0</v>
      </c>
      <c r="I147" s="194">
        <v>0</v>
      </c>
      <c r="J147" s="194">
        <v>0</v>
      </c>
      <c r="K147" s="194">
        <v>0</v>
      </c>
      <c r="L147" s="194">
        <v>0</v>
      </c>
      <c r="M147" s="194">
        <v>0</v>
      </c>
      <c r="N147" s="194">
        <v>0</v>
      </c>
      <c r="O147" s="194">
        <v>0</v>
      </c>
      <c r="P147" s="194">
        <v>0</v>
      </c>
      <c r="Q147" s="191">
        <v>0</v>
      </c>
      <c r="R147" s="318">
        <f t="shared" ref="R147:R152" si="16">SUM(D147:Q147)</f>
        <v>0</v>
      </c>
    </row>
    <row r="148" spans="1:19" ht="16.5" customHeight="1" x14ac:dyDescent="0.25">
      <c r="A148" s="7"/>
      <c r="B148" s="311">
        <v>43</v>
      </c>
      <c r="C148" s="307" t="s">
        <v>359</v>
      </c>
      <c r="D148" s="194">
        <v>0</v>
      </c>
      <c r="E148" s="194">
        <v>0</v>
      </c>
      <c r="F148" s="194">
        <v>0</v>
      </c>
      <c r="G148" s="194">
        <v>0</v>
      </c>
      <c r="H148" s="194">
        <v>0</v>
      </c>
      <c r="I148" s="194">
        <v>0</v>
      </c>
      <c r="J148" s="194">
        <v>0</v>
      </c>
      <c r="K148" s="194">
        <v>0</v>
      </c>
      <c r="L148" s="194">
        <v>0</v>
      </c>
      <c r="M148" s="194">
        <v>0</v>
      </c>
      <c r="N148" s="194">
        <v>0</v>
      </c>
      <c r="O148" s="194">
        <v>0</v>
      </c>
      <c r="P148" s="194">
        <v>0</v>
      </c>
      <c r="Q148" s="191">
        <v>0</v>
      </c>
      <c r="R148" s="318">
        <f t="shared" si="16"/>
        <v>0</v>
      </c>
    </row>
    <row r="149" spans="1:19" ht="16.5" customHeight="1" x14ac:dyDescent="0.25">
      <c r="A149" s="7"/>
      <c r="B149" s="311">
        <v>44</v>
      </c>
      <c r="C149" s="307" t="s">
        <v>360</v>
      </c>
      <c r="D149" s="194">
        <v>0</v>
      </c>
      <c r="E149" s="194">
        <v>0</v>
      </c>
      <c r="F149" s="194">
        <v>0</v>
      </c>
      <c r="G149" s="194">
        <v>0</v>
      </c>
      <c r="H149" s="194">
        <v>0</v>
      </c>
      <c r="I149" s="194">
        <v>0</v>
      </c>
      <c r="J149" s="194">
        <v>0</v>
      </c>
      <c r="K149" s="194">
        <v>0</v>
      </c>
      <c r="L149" s="194">
        <v>0</v>
      </c>
      <c r="M149" s="194">
        <v>0</v>
      </c>
      <c r="N149" s="194">
        <v>0</v>
      </c>
      <c r="O149" s="194">
        <v>0</v>
      </c>
      <c r="P149" s="194">
        <v>0</v>
      </c>
      <c r="Q149" s="191">
        <v>0</v>
      </c>
      <c r="R149" s="316">
        <f t="shared" si="16"/>
        <v>0</v>
      </c>
    </row>
    <row r="150" spans="1:19" ht="16.5" customHeight="1" x14ac:dyDescent="0.25">
      <c r="B150" s="311">
        <v>46</v>
      </c>
      <c r="C150" s="307" t="s">
        <v>430</v>
      </c>
      <c r="D150" s="194">
        <v>0</v>
      </c>
      <c r="E150" s="194">
        <v>0</v>
      </c>
      <c r="F150" s="194">
        <v>0</v>
      </c>
      <c r="G150" s="194">
        <v>0</v>
      </c>
      <c r="H150" s="194">
        <v>0</v>
      </c>
      <c r="I150" s="194">
        <v>0</v>
      </c>
      <c r="J150" s="194">
        <v>0</v>
      </c>
      <c r="K150" s="194">
        <v>0</v>
      </c>
      <c r="L150" s="194">
        <v>0</v>
      </c>
      <c r="M150" s="194">
        <v>0</v>
      </c>
      <c r="N150" s="194">
        <v>0</v>
      </c>
      <c r="O150" s="194">
        <v>0</v>
      </c>
      <c r="P150" s="194">
        <v>0</v>
      </c>
      <c r="Q150" s="191">
        <v>0</v>
      </c>
      <c r="R150" s="316">
        <f t="shared" si="16"/>
        <v>0</v>
      </c>
    </row>
    <row r="151" spans="1:19" ht="16.5" customHeight="1" x14ac:dyDescent="0.25">
      <c r="B151" s="311">
        <v>47</v>
      </c>
      <c r="C151" s="307" t="s">
        <v>300</v>
      </c>
      <c r="D151" s="194">
        <v>0</v>
      </c>
      <c r="E151" s="194">
        <v>0</v>
      </c>
      <c r="F151" s="194">
        <v>0</v>
      </c>
      <c r="G151" s="194">
        <v>0</v>
      </c>
      <c r="H151" s="194">
        <v>0</v>
      </c>
      <c r="I151" s="194">
        <v>0</v>
      </c>
      <c r="J151" s="194">
        <v>0</v>
      </c>
      <c r="K151" s="194">
        <v>0</v>
      </c>
      <c r="L151" s="194">
        <v>0</v>
      </c>
      <c r="M151" s="194">
        <v>0</v>
      </c>
      <c r="N151" s="194">
        <v>0</v>
      </c>
      <c r="O151" s="194">
        <v>0</v>
      </c>
      <c r="P151" s="194">
        <v>0</v>
      </c>
      <c r="Q151" s="191">
        <v>0</v>
      </c>
      <c r="R151" s="316">
        <f t="shared" si="16"/>
        <v>0</v>
      </c>
    </row>
    <row r="152" spans="1:19" ht="16.5" customHeight="1" x14ac:dyDescent="0.25">
      <c r="A152" s="7"/>
      <c r="B152" s="319">
        <v>48</v>
      </c>
      <c r="C152" s="320" t="s">
        <v>361</v>
      </c>
      <c r="D152" s="255">
        <v>0</v>
      </c>
      <c r="E152" s="255">
        <v>0</v>
      </c>
      <c r="F152" s="321">
        <v>0</v>
      </c>
      <c r="G152" s="321">
        <v>0</v>
      </c>
      <c r="H152" s="321">
        <v>0</v>
      </c>
      <c r="I152" s="321">
        <v>0</v>
      </c>
      <c r="J152" s="321">
        <v>0</v>
      </c>
      <c r="K152" s="321">
        <v>0</v>
      </c>
      <c r="L152" s="321">
        <v>0</v>
      </c>
      <c r="M152" s="321">
        <v>0</v>
      </c>
      <c r="N152" s="321">
        <v>0</v>
      </c>
      <c r="O152" s="321">
        <v>0</v>
      </c>
      <c r="P152" s="321">
        <v>0</v>
      </c>
      <c r="Q152" s="322">
        <v>0</v>
      </c>
      <c r="R152" s="323">
        <f t="shared" si="16"/>
        <v>0</v>
      </c>
    </row>
    <row r="153" spans="1:19" ht="16.5" customHeight="1" x14ac:dyDescent="0.25">
      <c r="A153" s="7"/>
      <c r="B153" s="474" t="s">
        <v>431</v>
      </c>
      <c r="C153" s="475"/>
      <c r="D153" s="324">
        <f t="shared" ref="D153:R153" si="17">SUM(D109:D152)</f>
        <v>0</v>
      </c>
      <c r="E153" s="324">
        <f t="shared" si="17"/>
        <v>0</v>
      </c>
      <c r="F153" s="324">
        <f t="shared" si="17"/>
        <v>0</v>
      </c>
      <c r="G153" s="324">
        <f t="shared" si="17"/>
        <v>0</v>
      </c>
      <c r="H153" s="324">
        <f t="shared" si="17"/>
        <v>0</v>
      </c>
      <c r="I153" s="324">
        <f t="shared" si="17"/>
        <v>0</v>
      </c>
      <c r="J153" s="324">
        <f t="shared" si="17"/>
        <v>0</v>
      </c>
      <c r="K153" s="324">
        <f t="shared" si="17"/>
        <v>0</v>
      </c>
      <c r="L153" s="324">
        <f t="shared" si="17"/>
        <v>0</v>
      </c>
      <c r="M153" s="324">
        <f t="shared" si="17"/>
        <v>0</v>
      </c>
      <c r="N153" s="324">
        <f t="shared" si="17"/>
        <v>0</v>
      </c>
      <c r="O153" s="324">
        <f t="shared" si="17"/>
        <v>0</v>
      </c>
      <c r="P153" s="324">
        <f t="shared" si="17"/>
        <v>0</v>
      </c>
      <c r="Q153" s="324">
        <f t="shared" si="17"/>
        <v>0</v>
      </c>
      <c r="R153" s="325">
        <f t="shared" si="17"/>
        <v>0</v>
      </c>
      <c r="S153" s="100"/>
    </row>
    <row r="154" spans="1:19" ht="16.5" customHeight="1" x14ac:dyDescent="0.2">
      <c r="B154" s="11"/>
      <c r="C154" s="11"/>
      <c r="D154" s="98"/>
      <c r="E154" s="98"/>
      <c r="F154" s="98"/>
    </row>
    <row r="155" spans="1:19" ht="16.5" customHeight="1" x14ac:dyDescent="0.2">
      <c r="B155" s="11"/>
      <c r="C155" s="11"/>
      <c r="D155" s="98"/>
      <c r="E155" s="98"/>
      <c r="F155" s="98"/>
    </row>
    <row r="156" spans="1:19" ht="16.5" customHeight="1" x14ac:dyDescent="0.2">
      <c r="B156" s="11"/>
      <c r="C156" s="11"/>
      <c r="D156" s="98"/>
      <c r="E156" s="98"/>
      <c r="F156" s="98"/>
    </row>
    <row r="157" spans="1:19" ht="16.5" customHeight="1" x14ac:dyDescent="0.2">
      <c r="B157" s="11"/>
      <c r="C157" s="11"/>
      <c r="D157" s="98"/>
      <c r="E157" s="98"/>
      <c r="F157" s="98"/>
    </row>
    <row r="158" spans="1:19" ht="16.5" customHeight="1" x14ac:dyDescent="0.2">
      <c r="B158" s="11"/>
      <c r="C158" s="11"/>
      <c r="D158" s="98"/>
      <c r="E158" s="98"/>
      <c r="F158" s="98"/>
    </row>
    <row r="159" spans="1:19" ht="16.5" customHeight="1" x14ac:dyDescent="0.2">
      <c r="B159" s="11"/>
      <c r="C159" s="11"/>
      <c r="D159" s="98"/>
      <c r="E159" s="98"/>
      <c r="F159" s="98"/>
    </row>
    <row r="160" spans="1:19" ht="16.5" customHeight="1" x14ac:dyDescent="0.2">
      <c r="B160" s="11"/>
      <c r="C160" s="11"/>
      <c r="D160" s="98"/>
      <c r="E160" s="98"/>
      <c r="F160" s="98"/>
    </row>
    <row r="161" spans="2:6" ht="16.5" customHeight="1" x14ac:dyDescent="0.2">
      <c r="B161" s="11"/>
      <c r="C161" s="11"/>
      <c r="D161" s="98"/>
      <c r="E161" s="98"/>
      <c r="F161" s="98"/>
    </row>
    <row r="162" spans="2:6" ht="16.5" customHeight="1" x14ac:dyDescent="0.2">
      <c r="B162" s="11"/>
      <c r="C162" s="11"/>
      <c r="D162" s="98"/>
      <c r="E162" s="98"/>
      <c r="F162" s="98"/>
    </row>
    <row r="163" spans="2:6" ht="16.5" customHeight="1" x14ac:dyDescent="0.2">
      <c r="B163" s="11"/>
      <c r="C163" s="11"/>
      <c r="D163" s="98"/>
      <c r="E163" s="98"/>
      <c r="F163" s="98"/>
    </row>
    <row r="164" spans="2:6" ht="16.5" customHeight="1" x14ac:dyDescent="0.2">
      <c r="B164" s="11"/>
      <c r="C164" s="11"/>
      <c r="D164" s="98"/>
      <c r="E164" s="98"/>
      <c r="F164" s="98"/>
    </row>
    <row r="165" spans="2:6" ht="16.5" customHeight="1" x14ac:dyDescent="0.2">
      <c r="B165" s="11"/>
      <c r="C165" s="11"/>
      <c r="D165" s="98"/>
      <c r="E165" s="98"/>
      <c r="F165" s="98"/>
    </row>
    <row r="166" spans="2:6" ht="16.5" customHeight="1" x14ac:dyDescent="0.2">
      <c r="B166" s="11"/>
      <c r="C166" s="11"/>
      <c r="D166" s="98"/>
      <c r="E166" s="98"/>
      <c r="F166" s="98"/>
    </row>
    <row r="167" spans="2:6" ht="16.5" customHeight="1" x14ac:dyDescent="0.2">
      <c r="B167" s="11"/>
      <c r="C167" s="11"/>
      <c r="D167" s="98"/>
      <c r="E167" s="98"/>
      <c r="F167" s="98"/>
    </row>
    <row r="168" spans="2:6" ht="16.5" customHeight="1" x14ac:dyDescent="0.2">
      <c r="B168" s="11"/>
      <c r="C168" s="11"/>
      <c r="D168" s="98"/>
      <c r="E168" s="98"/>
      <c r="F168" s="98"/>
    </row>
    <row r="169" spans="2:6" ht="16.5" customHeight="1" x14ac:dyDescent="0.2">
      <c r="B169" s="11"/>
      <c r="C169" s="11"/>
      <c r="D169" s="98"/>
      <c r="E169" s="98"/>
      <c r="F169" s="98"/>
    </row>
    <row r="170" spans="2:6" ht="16.5" customHeight="1" x14ac:dyDescent="0.2">
      <c r="B170" s="11"/>
      <c r="C170" s="11"/>
      <c r="D170" s="98"/>
      <c r="E170" s="98"/>
      <c r="F170" s="98"/>
    </row>
    <row r="171" spans="2:6" ht="16.5" customHeight="1" x14ac:dyDescent="0.2">
      <c r="B171" s="11"/>
      <c r="C171" s="11"/>
      <c r="D171" s="98"/>
      <c r="E171" s="98"/>
      <c r="F171" s="98"/>
    </row>
    <row r="172" spans="2:6" ht="16.5" customHeight="1" x14ac:dyDescent="0.2">
      <c r="B172" s="11"/>
      <c r="C172" s="11"/>
      <c r="D172" s="98"/>
      <c r="E172" s="98"/>
      <c r="F172" s="98"/>
    </row>
    <row r="173" spans="2:6" ht="16.5" customHeight="1" x14ac:dyDescent="0.2">
      <c r="B173" s="11"/>
      <c r="C173" s="11"/>
      <c r="D173" s="98"/>
      <c r="E173" s="98"/>
      <c r="F173" s="98"/>
    </row>
    <row r="174" spans="2:6" ht="16.5" customHeight="1" x14ac:dyDescent="0.2">
      <c r="B174" s="11"/>
      <c r="C174" s="11"/>
      <c r="D174" s="98"/>
      <c r="E174" s="98"/>
      <c r="F174" s="98"/>
    </row>
    <row r="175" spans="2:6" ht="16.5" customHeight="1" x14ac:dyDescent="0.2">
      <c r="B175" s="11"/>
      <c r="C175" s="11"/>
      <c r="D175" s="98"/>
      <c r="E175" s="98"/>
      <c r="F175" s="98"/>
    </row>
    <row r="176" spans="2:6" ht="16.5" customHeight="1" x14ac:dyDescent="0.2">
      <c r="B176" s="11"/>
      <c r="C176" s="11"/>
      <c r="D176" s="98"/>
      <c r="E176" s="98"/>
      <c r="F176" s="98"/>
    </row>
    <row r="177" spans="2:6" ht="16.5" customHeight="1" x14ac:dyDescent="0.2">
      <c r="B177" s="11"/>
      <c r="C177" s="11"/>
      <c r="D177" s="98"/>
      <c r="E177" s="98"/>
      <c r="F177" s="98"/>
    </row>
    <row r="178" spans="2:6" ht="16.5" customHeight="1" x14ac:dyDescent="0.2">
      <c r="B178" s="11"/>
      <c r="C178" s="11"/>
      <c r="D178" s="98"/>
      <c r="E178" s="98"/>
      <c r="F178" s="98"/>
    </row>
    <row r="179" spans="2:6" ht="16.5" customHeight="1" x14ac:dyDescent="0.2">
      <c r="B179" s="11"/>
      <c r="C179" s="11"/>
      <c r="D179" s="98"/>
      <c r="E179" s="98"/>
      <c r="F179" s="98"/>
    </row>
    <row r="180" spans="2:6" ht="16.5" customHeight="1" x14ac:dyDescent="0.2">
      <c r="B180" s="11"/>
      <c r="C180" s="11"/>
      <c r="D180" s="98"/>
      <c r="E180" s="98"/>
      <c r="F180" s="98"/>
    </row>
    <row r="181" spans="2:6" ht="16.5" customHeight="1" x14ac:dyDescent="0.2">
      <c r="B181" s="11"/>
      <c r="C181" s="11"/>
      <c r="D181" s="98"/>
      <c r="E181" s="98"/>
      <c r="F181" s="98"/>
    </row>
    <row r="182" spans="2:6" ht="16.5" customHeight="1" x14ac:dyDescent="0.2">
      <c r="B182" s="11"/>
      <c r="C182" s="11"/>
      <c r="D182" s="98"/>
      <c r="E182" s="98"/>
      <c r="F182" s="98"/>
    </row>
    <row r="183" spans="2:6" ht="12.75" customHeight="1" x14ac:dyDescent="0.2">
      <c r="B183" s="11"/>
      <c r="C183" s="11"/>
      <c r="D183" s="98"/>
      <c r="E183" s="98"/>
      <c r="F183" s="98"/>
    </row>
    <row r="184" spans="2:6" ht="12.75" customHeight="1" x14ac:dyDescent="0.2">
      <c r="B184" s="11"/>
      <c r="C184" s="11"/>
      <c r="D184" s="98"/>
      <c r="E184" s="98"/>
      <c r="F184" s="98"/>
    </row>
    <row r="185" spans="2:6" ht="12.75" customHeight="1" x14ac:dyDescent="0.2">
      <c r="B185" s="11"/>
      <c r="C185" s="11"/>
      <c r="D185" s="98"/>
      <c r="E185" s="98"/>
      <c r="F185" s="98"/>
    </row>
    <row r="186" spans="2:6" ht="12.75" customHeight="1" x14ac:dyDescent="0.2">
      <c r="B186" s="11"/>
      <c r="C186" s="11"/>
      <c r="D186" s="98"/>
      <c r="E186" s="98"/>
      <c r="F186" s="98"/>
    </row>
    <row r="187" spans="2:6" ht="12.75" customHeight="1" x14ac:dyDescent="0.2">
      <c r="B187" s="11"/>
      <c r="C187" s="11"/>
      <c r="D187" s="98"/>
      <c r="E187" s="98"/>
      <c r="F187" s="98"/>
    </row>
    <row r="188" spans="2:6" ht="12.75" customHeight="1" x14ac:dyDescent="0.2">
      <c r="B188" s="11"/>
      <c r="C188" s="11"/>
      <c r="D188" s="98"/>
      <c r="E188" s="98"/>
      <c r="F188" s="98"/>
    </row>
    <row r="189" spans="2:6" ht="12.75" customHeight="1" x14ac:dyDescent="0.2">
      <c r="B189" s="11"/>
      <c r="C189" s="11"/>
      <c r="D189" s="98"/>
      <c r="E189" s="98"/>
      <c r="F189" s="98"/>
    </row>
    <row r="190" spans="2:6" ht="12.75" customHeight="1" x14ac:dyDescent="0.2">
      <c r="B190" s="11"/>
      <c r="C190" s="11"/>
      <c r="D190" s="98"/>
      <c r="E190" s="98"/>
      <c r="F190" s="98"/>
    </row>
    <row r="191" spans="2:6" ht="12.75" customHeight="1" x14ac:dyDescent="0.2">
      <c r="B191" s="11"/>
      <c r="C191" s="11"/>
      <c r="D191" s="98"/>
      <c r="E191" s="98"/>
      <c r="F191" s="98"/>
    </row>
    <row r="192" spans="2:6" ht="12.75" customHeight="1" x14ac:dyDescent="0.2">
      <c r="B192" s="11"/>
      <c r="C192" s="11"/>
      <c r="D192" s="98"/>
      <c r="E192" s="98"/>
      <c r="F192" s="98"/>
    </row>
    <row r="193" spans="2:6" ht="12.75" customHeight="1" x14ac:dyDescent="0.2">
      <c r="B193" s="11"/>
      <c r="C193" s="11"/>
      <c r="D193" s="98"/>
      <c r="E193" s="98"/>
      <c r="F193" s="98"/>
    </row>
    <row r="194" spans="2:6" ht="12.75" customHeight="1" x14ac:dyDescent="0.2">
      <c r="B194" s="11"/>
      <c r="C194" s="11"/>
      <c r="D194" s="98"/>
      <c r="E194" s="98"/>
      <c r="F194" s="98"/>
    </row>
    <row r="195" spans="2:6" ht="12.75" customHeight="1" x14ac:dyDescent="0.2">
      <c r="B195" s="11"/>
      <c r="C195" s="11"/>
      <c r="D195" s="98"/>
      <c r="E195" s="98"/>
      <c r="F195" s="98"/>
    </row>
    <row r="196" spans="2:6" ht="12.75" customHeight="1" x14ac:dyDescent="0.2">
      <c r="B196" s="11"/>
      <c r="C196" s="11"/>
      <c r="D196" s="98"/>
      <c r="E196" s="98"/>
      <c r="F196" s="98"/>
    </row>
    <row r="197" spans="2:6" ht="12.75" customHeight="1" x14ac:dyDescent="0.2">
      <c r="B197" s="11"/>
      <c r="C197" s="11"/>
      <c r="D197" s="98"/>
      <c r="E197" s="98"/>
      <c r="F197" s="98"/>
    </row>
    <row r="198" spans="2:6" ht="12.75" customHeight="1" x14ac:dyDescent="0.2">
      <c r="B198" s="11"/>
      <c r="C198" s="11"/>
      <c r="D198" s="98"/>
      <c r="E198" s="98"/>
      <c r="F198" s="98"/>
    </row>
    <row r="199" spans="2:6" ht="12.75" customHeight="1" x14ac:dyDescent="0.2">
      <c r="B199" s="11"/>
      <c r="C199" s="11"/>
      <c r="D199" s="98"/>
      <c r="E199" s="98"/>
      <c r="F199" s="98"/>
    </row>
    <row r="200" spans="2:6" ht="12.75" customHeight="1" x14ac:dyDescent="0.2">
      <c r="B200" s="11"/>
      <c r="C200" s="11"/>
      <c r="D200" s="98"/>
      <c r="E200" s="98"/>
      <c r="F200" s="98"/>
    </row>
    <row r="201" spans="2:6" ht="12.75" customHeight="1" x14ac:dyDescent="0.2">
      <c r="B201" s="11"/>
      <c r="C201" s="11"/>
      <c r="D201" s="98"/>
      <c r="E201" s="98"/>
      <c r="F201" s="98"/>
    </row>
    <row r="202" spans="2:6" ht="12.75" customHeight="1" x14ac:dyDescent="0.2">
      <c r="B202" s="11"/>
      <c r="C202" s="11"/>
      <c r="D202" s="98"/>
      <c r="E202" s="98"/>
      <c r="F202" s="98"/>
    </row>
    <row r="203" spans="2:6" ht="12.75" customHeight="1" x14ac:dyDescent="0.2">
      <c r="B203" s="11"/>
      <c r="C203" s="11"/>
      <c r="D203" s="98"/>
      <c r="E203" s="98"/>
      <c r="F203" s="98"/>
    </row>
    <row r="204" spans="2:6" ht="12.75" customHeight="1" x14ac:dyDescent="0.2">
      <c r="B204" s="11"/>
      <c r="C204" s="11"/>
      <c r="D204" s="98"/>
      <c r="E204" s="98"/>
      <c r="F204" s="98"/>
    </row>
    <row r="205" spans="2:6" ht="12.75" customHeight="1" x14ac:dyDescent="0.2">
      <c r="B205" s="11"/>
      <c r="C205" s="11"/>
      <c r="D205" s="98"/>
      <c r="E205" s="98"/>
      <c r="F205" s="98"/>
    </row>
    <row r="206" spans="2:6" ht="12.75" customHeight="1" x14ac:dyDescent="0.2">
      <c r="B206" s="11"/>
      <c r="C206" s="11"/>
      <c r="D206" s="98"/>
      <c r="E206" s="98"/>
      <c r="F206" s="98"/>
    </row>
    <row r="207" spans="2:6" ht="12.75" customHeight="1" x14ac:dyDescent="0.2">
      <c r="B207" s="11"/>
      <c r="C207" s="11"/>
      <c r="D207" s="98"/>
      <c r="E207" s="98"/>
      <c r="F207" s="98"/>
    </row>
    <row r="208" spans="2:6" ht="12.75" customHeight="1" x14ac:dyDescent="0.2">
      <c r="B208" s="11"/>
      <c r="C208" s="11"/>
      <c r="D208" s="98"/>
      <c r="E208" s="98"/>
      <c r="F208" s="98"/>
    </row>
    <row r="209" spans="2:6" ht="12.75" customHeight="1" x14ac:dyDescent="0.2">
      <c r="B209" s="11"/>
      <c r="C209" s="11"/>
      <c r="D209" s="98"/>
      <c r="E209" s="98"/>
      <c r="F209" s="98"/>
    </row>
    <row r="210" spans="2:6" ht="12.75" customHeight="1" x14ac:dyDescent="0.2">
      <c r="B210" s="11"/>
      <c r="C210" s="11"/>
      <c r="D210" s="98"/>
      <c r="E210" s="98"/>
      <c r="F210" s="98"/>
    </row>
    <row r="211" spans="2:6" ht="12.75" customHeight="1" x14ac:dyDescent="0.2">
      <c r="B211" s="11"/>
      <c r="C211" s="11"/>
      <c r="D211" s="98"/>
      <c r="E211" s="98"/>
      <c r="F211" s="98"/>
    </row>
    <row r="212" spans="2:6" ht="12.75" customHeight="1" x14ac:dyDescent="0.2">
      <c r="B212" s="11"/>
      <c r="C212" s="11"/>
      <c r="D212" s="98"/>
      <c r="E212" s="98"/>
      <c r="F212" s="98"/>
    </row>
    <row r="213" spans="2:6" ht="12.75" customHeight="1" x14ac:dyDescent="0.2">
      <c r="B213" s="11"/>
      <c r="C213" s="11"/>
      <c r="D213" s="98"/>
      <c r="E213" s="98"/>
      <c r="F213" s="98"/>
    </row>
    <row r="214" spans="2:6" ht="12.75" customHeight="1" x14ac:dyDescent="0.2">
      <c r="B214" s="11"/>
      <c r="C214" s="11"/>
      <c r="D214" s="98"/>
      <c r="E214" s="98"/>
      <c r="F214" s="98"/>
    </row>
    <row r="215" spans="2:6" ht="12.75" customHeight="1" x14ac:dyDescent="0.2">
      <c r="B215" s="11"/>
      <c r="C215" s="11"/>
      <c r="D215" s="98"/>
      <c r="E215" s="98"/>
      <c r="F215" s="98"/>
    </row>
    <row r="216" spans="2:6" ht="12.75" customHeight="1" x14ac:dyDescent="0.2">
      <c r="B216" s="11"/>
      <c r="C216" s="11"/>
      <c r="D216" s="98"/>
      <c r="E216" s="98"/>
      <c r="F216" s="98"/>
    </row>
    <row r="217" spans="2:6" ht="12.75" customHeight="1" x14ac:dyDescent="0.2">
      <c r="B217" s="11"/>
      <c r="C217" s="11"/>
      <c r="D217" s="98"/>
      <c r="E217" s="98"/>
      <c r="F217" s="98"/>
    </row>
    <row r="218" spans="2:6" ht="12.75" customHeight="1" x14ac:dyDescent="0.2">
      <c r="B218" s="11"/>
      <c r="C218" s="11"/>
      <c r="D218" s="98"/>
      <c r="E218" s="98"/>
      <c r="F218" s="98"/>
    </row>
    <row r="219" spans="2:6" ht="12.75" customHeight="1" x14ac:dyDescent="0.2">
      <c r="B219" s="11"/>
      <c r="C219" s="11"/>
      <c r="D219" s="98"/>
      <c r="E219" s="98"/>
      <c r="F219" s="98"/>
    </row>
    <row r="220" spans="2:6" ht="12.75" customHeight="1" x14ac:dyDescent="0.2">
      <c r="B220" s="11"/>
      <c r="C220" s="11"/>
      <c r="D220" s="98"/>
      <c r="E220" s="98"/>
      <c r="F220" s="98"/>
    </row>
    <row r="221" spans="2:6" ht="12.75" customHeight="1" x14ac:dyDescent="0.2">
      <c r="B221" s="11"/>
      <c r="C221" s="11"/>
      <c r="D221" s="98"/>
      <c r="E221" s="98"/>
      <c r="F221" s="98"/>
    </row>
    <row r="222" spans="2:6" ht="12.75" customHeight="1" x14ac:dyDescent="0.2">
      <c r="B222" s="11"/>
      <c r="C222" s="11"/>
      <c r="D222" s="98"/>
      <c r="E222" s="98"/>
      <c r="F222" s="98"/>
    </row>
    <row r="223" spans="2:6" ht="12.75" customHeight="1" x14ac:dyDescent="0.2">
      <c r="B223" s="11"/>
      <c r="C223" s="11"/>
      <c r="D223" s="98"/>
      <c r="E223" s="98"/>
      <c r="F223" s="98"/>
    </row>
    <row r="224" spans="2:6" ht="12.75" customHeight="1" x14ac:dyDescent="0.2">
      <c r="B224" s="11"/>
      <c r="C224" s="11"/>
      <c r="D224" s="98"/>
      <c r="E224" s="98"/>
      <c r="F224" s="98"/>
    </row>
    <row r="225" spans="2:6" ht="12.75" customHeight="1" x14ac:dyDescent="0.2">
      <c r="B225" s="11"/>
      <c r="C225" s="11"/>
      <c r="D225" s="98"/>
      <c r="E225" s="98"/>
      <c r="F225" s="98"/>
    </row>
    <row r="226" spans="2:6" ht="12.75" customHeight="1" x14ac:dyDescent="0.2">
      <c r="B226" s="11"/>
      <c r="C226" s="11"/>
      <c r="D226" s="98"/>
      <c r="E226" s="98"/>
      <c r="F226" s="98"/>
    </row>
    <row r="227" spans="2:6" ht="12.75" customHeight="1" x14ac:dyDescent="0.2">
      <c r="B227" s="11"/>
      <c r="C227" s="11"/>
      <c r="D227" s="98"/>
      <c r="E227" s="98"/>
      <c r="F227" s="98"/>
    </row>
    <row r="228" spans="2:6" ht="12.75" customHeight="1" x14ac:dyDescent="0.2">
      <c r="B228" s="11"/>
      <c r="C228" s="11"/>
      <c r="D228" s="98"/>
      <c r="E228" s="98"/>
      <c r="F228" s="98"/>
    </row>
    <row r="229" spans="2:6" ht="12.75" customHeight="1" x14ac:dyDescent="0.2">
      <c r="B229" s="11"/>
      <c r="C229" s="11"/>
      <c r="D229" s="98"/>
      <c r="E229" s="98"/>
      <c r="F229" s="98"/>
    </row>
    <row r="230" spans="2:6" ht="12.75" customHeight="1" x14ac:dyDescent="0.2">
      <c r="B230" s="11"/>
      <c r="C230" s="11"/>
      <c r="D230" s="98"/>
      <c r="E230" s="98"/>
      <c r="F230" s="98"/>
    </row>
    <row r="231" spans="2:6" ht="12.75" customHeight="1" x14ac:dyDescent="0.2">
      <c r="B231" s="11"/>
      <c r="C231" s="11"/>
      <c r="D231" s="98"/>
      <c r="E231" s="98"/>
      <c r="F231" s="98"/>
    </row>
    <row r="232" spans="2:6" ht="12.75" customHeight="1" x14ac:dyDescent="0.2">
      <c r="B232" s="11"/>
      <c r="C232" s="11"/>
      <c r="D232" s="98"/>
      <c r="E232" s="98"/>
      <c r="F232" s="98"/>
    </row>
    <row r="233" spans="2:6" ht="12.75" customHeight="1" x14ac:dyDescent="0.2">
      <c r="B233" s="11"/>
      <c r="C233" s="11"/>
      <c r="D233" s="98"/>
      <c r="E233" s="98"/>
      <c r="F233" s="98"/>
    </row>
    <row r="234" spans="2:6" ht="12.75" customHeight="1" x14ac:dyDescent="0.2">
      <c r="B234" s="11"/>
      <c r="C234" s="11"/>
      <c r="D234" s="98"/>
      <c r="E234" s="98"/>
      <c r="F234" s="98"/>
    </row>
    <row r="235" spans="2:6" ht="12.75" customHeight="1" x14ac:dyDescent="0.2">
      <c r="B235" s="11"/>
      <c r="C235" s="11"/>
      <c r="D235" s="98"/>
      <c r="E235" s="98"/>
      <c r="F235" s="98"/>
    </row>
    <row r="236" spans="2:6" ht="12.75" customHeight="1" x14ac:dyDescent="0.2">
      <c r="B236" s="11"/>
      <c r="C236" s="11"/>
      <c r="D236" s="98"/>
      <c r="E236" s="98"/>
      <c r="F236" s="98"/>
    </row>
    <row r="237" spans="2:6" ht="12.75" customHeight="1" x14ac:dyDescent="0.2">
      <c r="B237" s="11"/>
      <c r="C237" s="11"/>
      <c r="D237" s="98"/>
      <c r="E237" s="98"/>
      <c r="F237" s="98"/>
    </row>
    <row r="238" spans="2:6" ht="12.75" customHeight="1" x14ac:dyDescent="0.2">
      <c r="B238" s="11"/>
      <c r="C238" s="11"/>
      <c r="D238" s="98"/>
      <c r="E238" s="98"/>
      <c r="F238" s="98"/>
    </row>
    <row r="239" spans="2:6" ht="12.75" customHeight="1" x14ac:dyDescent="0.2">
      <c r="B239" s="11"/>
      <c r="C239" s="11"/>
      <c r="D239" s="98"/>
      <c r="E239" s="98"/>
      <c r="F239" s="98"/>
    </row>
    <row r="240" spans="2:6" ht="12.75" customHeight="1" x14ac:dyDescent="0.2">
      <c r="B240" s="11"/>
      <c r="C240" s="11"/>
      <c r="D240" s="98"/>
      <c r="E240" s="98"/>
      <c r="F240" s="98"/>
    </row>
    <row r="241" spans="2:6" ht="12.75" customHeight="1" x14ac:dyDescent="0.2">
      <c r="B241" s="11"/>
      <c r="C241" s="11"/>
      <c r="D241" s="98"/>
      <c r="E241" s="98"/>
      <c r="F241" s="98"/>
    </row>
    <row r="242" spans="2:6" ht="12.75" customHeight="1" x14ac:dyDescent="0.2">
      <c r="B242" s="11"/>
      <c r="C242" s="11"/>
      <c r="D242" s="98"/>
      <c r="E242" s="98"/>
      <c r="F242" s="98"/>
    </row>
    <row r="243" spans="2:6" ht="12.75" customHeight="1" x14ac:dyDescent="0.2">
      <c r="B243" s="11"/>
      <c r="C243" s="11"/>
      <c r="D243" s="98"/>
      <c r="E243" s="98"/>
      <c r="F243" s="98"/>
    </row>
    <row r="244" spans="2:6" ht="12.75" customHeight="1" x14ac:dyDescent="0.2">
      <c r="B244" s="11"/>
      <c r="C244" s="11"/>
      <c r="D244" s="98"/>
      <c r="E244" s="98"/>
      <c r="F244" s="98"/>
    </row>
    <row r="245" spans="2:6" ht="12.75" customHeight="1" x14ac:dyDescent="0.2">
      <c r="B245" s="11"/>
      <c r="C245" s="11"/>
      <c r="D245" s="98"/>
      <c r="E245" s="98"/>
      <c r="F245" s="98"/>
    </row>
    <row r="246" spans="2:6" ht="12.75" customHeight="1" x14ac:dyDescent="0.2">
      <c r="B246" s="11"/>
      <c r="C246" s="11"/>
      <c r="D246" s="98"/>
      <c r="E246" s="98"/>
      <c r="F246" s="98"/>
    </row>
    <row r="247" spans="2:6" ht="12.75" customHeight="1" x14ac:dyDescent="0.2">
      <c r="B247" s="11"/>
      <c r="C247" s="11"/>
      <c r="D247" s="98"/>
      <c r="E247" s="98"/>
      <c r="F247" s="98"/>
    </row>
    <row r="248" spans="2:6" ht="12.75" customHeight="1" x14ac:dyDescent="0.2">
      <c r="B248" s="11"/>
      <c r="C248" s="11"/>
      <c r="D248" s="98"/>
      <c r="E248" s="98"/>
      <c r="F248" s="98"/>
    </row>
    <row r="249" spans="2:6" ht="12.75" customHeight="1" x14ac:dyDescent="0.2">
      <c r="B249" s="11"/>
      <c r="C249" s="11"/>
      <c r="D249" s="98"/>
      <c r="E249" s="98"/>
      <c r="F249" s="98"/>
    </row>
    <row r="250" spans="2:6" ht="12.75" customHeight="1" x14ac:dyDescent="0.2">
      <c r="B250" s="11"/>
      <c r="C250" s="11"/>
      <c r="D250" s="98"/>
      <c r="E250" s="98"/>
      <c r="F250" s="98"/>
    </row>
    <row r="251" spans="2:6" ht="12.75" customHeight="1" x14ac:dyDescent="0.2">
      <c r="B251" s="11"/>
      <c r="C251" s="11"/>
      <c r="D251" s="98"/>
      <c r="E251" s="98"/>
      <c r="F251" s="98"/>
    </row>
    <row r="252" spans="2:6" ht="16.5" customHeight="1" x14ac:dyDescent="0.2">
      <c r="B252" s="11"/>
      <c r="C252" s="11"/>
      <c r="D252" s="98"/>
      <c r="E252" s="98"/>
      <c r="F252" s="98"/>
    </row>
    <row r="253" spans="2:6" ht="16.5" customHeight="1" x14ac:dyDescent="0.2">
      <c r="B253" s="11"/>
      <c r="C253" s="11"/>
      <c r="D253" s="98"/>
      <c r="E253" s="98"/>
      <c r="F253" s="98"/>
    </row>
    <row r="254" spans="2:6" ht="16.5" customHeight="1" x14ac:dyDescent="0.2">
      <c r="B254" s="11"/>
      <c r="C254" s="11"/>
      <c r="D254" s="98"/>
      <c r="E254" s="98"/>
      <c r="F254" s="98"/>
    </row>
    <row r="255" spans="2:6" ht="16.5" customHeight="1" x14ac:dyDescent="0.2">
      <c r="B255" s="11"/>
      <c r="C255" s="11"/>
      <c r="D255" s="98"/>
      <c r="E255" s="98"/>
      <c r="F255" s="98"/>
    </row>
    <row r="256" spans="2:6" ht="16.5" customHeight="1" x14ac:dyDescent="0.2">
      <c r="B256" s="11"/>
      <c r="C256" s="11"/>
      <c r="D256" s="98"/>
      <c r="E256" s="98"/>
      <c r="F256" s="98"/>
    </row>
    <row r="257" spans="2:6" ht="16.5" customHeight="1" x14ac:dyDescent="0.2">
      <c r="B257" s="11"/>
      <c r="C257" s="11"/>
      <c r="D257" s="98"/>
      <c r="E257" s="98"/>
      <c r="F257" s="98"/>
    </row>
    <row r="258" spans="2:6" ht="16.5" customHeight="1" x14ac:dyDescent="0.2">
      <c r="B258" s="11"/>
      <c r="C258" s="11"/>
      <c r="D258" s="98"/>
      <c r="E258" s="98"/>
      <c r="F258" s="98"/>
    </row>
    <row r="259" spans="2:6" ht="16.5" customHeight="1" x14ac:dyDescent="0.2">
      <c r="B259" s="11"/>
      <c r="C259" s="11"/>
      <c r="D259" s="98"/>
      <c r="E259" s="98"/>
      <c r="F259" s="98"/>
    </row>
    <row r="260" spans="2:6" ht="16.5" customHeight="1" x14ac:dyDescent="0.2">
      <c r="B260" s="11"/>
      <c r="C260" s="11"/>
      <c r="D260" s="98"/>
      <c r="E260" s="98"/>
      <c r="F260" s="98"/>
    </row>
    <row r="261" spans="2:6" ht="16.5" customHeight="1" x14ac:dyDescent="0.2">
      <c r="B261" s="11"/>
      <c r="C261" s="11"/>
      <c r="D261" s="98"/>
      <c r="E261" s="98"/>
      <c r="F261" s="98"/>
    </row>
    <row r="262" spans="2:6" ht="16.5" customHeight="1" x14ac:dyDescent="0.2">
      <c r="B262" s="11"/>
      <c r="C262" s="11"/>
      <c r="D262" s="98"/>
      <c r="E262" s="98"/>
      <c r="F262" s="98"/>
    </row>
    <row r="263" spans="2:6" ht="16.5" customHeight="1" x14ac:dyDescent="0.2">
      <c r="B263" s="11"/>
      <c r="C263" s="11"/>
      <c r="D263" s="98"/>
      <c r="E263" s="98"/>
      <c r="F263" s="98"/>
    </row>
    <row r="264" spans="2:6" ht="16.5" customHeight="1" x14ac:dyDescent="0.2">
      <c r="B264" s="11"/>
      <c r="C264" s="11"/>
      <c r="D264" s="98"/>
      <c r="E264" s="98"/>
      <c r="F264" s="98"/>
    </row>
    <row r="265" spans="2:6" ht="16.5" customHeight="1" x14ac:dyDescent="0.2">
      <c r="B265" s="11"/>
      <c r="C265" s="11"/>
      <c r="D265" s="98"/>
      <c r="E265" s="98"/>
      <c r="F265" s="98"/>
    </row>
    <row r="266" spans="2:6" ht="16.5" customHeight="1" x14ac:dyDescent="0.2">
      <c r="B266" s="11"/>
      <c r="C266" s="11"/>
      <c r="D266" s="98"/>
      <c r="E266" s="98"/>
      <c r="F266" s="98"/>
    </row>
    <row r="267" spans="2:6" ht="16.5" customHeight="1" x14ac:dyDescent="0.2">
      <c r="B267" s="11"/>
      <c r="C267" s="11"/>
      <c r="D267" s="98"/>
      <c r="E267" s="98"/>
      <c r="F267" s="98"/>
    </row>
    <row r="268" spans="2:6" ht="16.5" customHeight="1" x14ac:dyDescent="0.2">
      <c r="B268" s="11"/>
      <c r="C268" s="11"/>
      <c r="D268" s="98"/>
      <c r="E268" s="98"/>
      <c r="F268" s="98"/>
    </row>
    <row r="269" spans="2:6" ht="16.5" customHeight="1" x14ac:dyDescent="0.2">
      <c r="B269" s="11"/>
      <c r="C269" s="11"/>
      <c r="D269" s="98"/>
      <c r="E269" s="98"/>
      <c r="F269" s="98"/>
    </row>
    <row r="270" spans="2:6" ht="16.5" customHeight="1" x14ac:dyDescent="0.2">
      <c r="B270" s="11"/>
      <c r="C270" s="11"/>
      <c r="D270" s="98"/>
      <c r="E270" s="98"/>
      <c r="F270" s="98"/>
    </row>
    <row r="271" spans="2:6" ht="16.5" customHeight="1" x14ac:dyDescent="0.2">
      <c r="B271" s="11"/>
      <c r="C271" s="11"/>
      <c r="D271" s="98"/>
      <c r="E271" s="98"/>
      <c r="F271" s="98"/>
    </row>
    <row r="272" spans="2:6" ht="16.5" customHeight="1" x14ac:dyDescent="0.2">
      <c r="B272" s="11"/>
      <c r="C272" s="11"/>
      <c r="D272" s="98"/>
      <c r="E272" s="98"/>
      <c r="F272" s="98"/>
    </row>
    <row r="273" spans="2:6" ht="16.5" customHeight="1" x14ac:dyDescent="0.2">
      <c r="B273" s="11"/>
      <c r="C273" s="11"/>
      <c r="D273" s="98"/>
      <c r="E273" s="98"/>
      <c r="F273" s="98"/>
    </row>
    <row r="274" spans="2:6" ht="16.5" customHeight="1" x14ac:dyDescent="0.2">
      <c r="B274" s="11"/>
      <c r="C274" s="11"/>
      <c r="D274" s="98"/>
      <c r="E274" s="98"/>
      <c r="F274" s="98"/>
    </row>
    <row r="275" spans="2:6" ht="16.5" customHeight="1" x14ac:dyDescent="0.2">
      <c r="B275" s="11"/>
      <c r="C275" s="11"/>
      <c r="D275" s="98"/>
      <c r="E275" s="98"/>
      <c r="F275" s="98"/>
    </row>
    <row r="276" spans="2:6" ht="16.5" customHeight="1" x14ac:dyDescent="0.2">
      <c r="B276" s="11"/>
      <c r="C276" s="11"/>
      <c r="D276" s="98"/>
      <c r="E276" s="98"/>
      <c r="F276" s="98"/>
    </row>
    <row r="277" spans="2:6" ht="16.5" customHeight="1" x14ac:dyDescent="0.2">
      <c r="B277" s="11"/>
      <c r="C277" s="11"/>
      <c r="D277" s="98"/>
      <c r="E277" s="98"/>
      <c r="F277" s="98"/>
    </row>
    <row r="278" spans="2:6" ht="16.5" customHeight="1" x14ac:dyDescent="0.2">
      <c r="B278" s="11"/>
      <c r="C278" s="11"/>
      <c r="D278" s="98"/>
      <c r="E278" s="98"/>
      <c r="F278" s="98"/>
    </row>
    <row r="279" spans="2:6" ht="16.5" customHeight="1" x14ac:dyDescent="0.2">
      <c r="B279" s="11"/>
      <c r="C279" s="11"/>
      <c r="D279" s="98"/>
      <c r="E279" s="98"/>
      <c r="F279" s="98"/>
    </row>
    <row r="280" spans="2:6" ht="16.5" customHeight="1" x14ac:dyDescent="0.2">
      <c r="B280" s="11"/>
      <c r="C280" s="11"/>
      <c r="D280" s="98"/>
      <c r="E280" s="98"/>
      <c r="F280" s="98"/>
    </row>
    <row r="281" spans="2:6" ht="16.5" customHeight="1" x14ac:dyDescent="0.2">
      <c r="B281" s="11"/>
      <c r="C281" s="11"/>
      <c r="D281" s="98"/>
      <c r="E281" s="98"/>
      <c r="F281" s="98"/>
    </row>
    <row r="282" spans="2:6" ht="16.5" customHeight="1" x14ac:dyDescent="0.2">
      <c r="B282" s="11"/>
      <c r="C282" s="11"/>
      <c r="D282" s="98"/>
      <c r="E282" s="98"/>
      <c r="F282" s="98"/>
    </row>
    <row r="283" spans="2:6" ht="16.5" customHeight="1" x14ac:dyDescent="0.2">
      <c r="B283" s="11"/>
      <c r="C283" s="11"/>
      <c r="D283" s="98"/>
      <c r="E283" s="98"/>
      <c r="F283" s="98"/>
    </row>
    <row r="284" spans="2:6" ht="16.5" customHeight="1" x14ac:dyDescent="0.2">
      <c r="B284" s="11"/>
      <c r="C284" s="11"/>
      <c r="D284" s="98"/>
      <c r="E284" s="98"/>
      <c r="F284" s="98"/>
    </row>
    <row r="285" spans="2:6" ht="16.5" customHeight="1" x14ac:dyDescent="0.2">
      <c r="B285" s="11"/>
      <c r="C285" s="11"/>
      <c r="D285" s="98"/>
      <c r="E285" s="98"/>
      <c r="F285" s="98"/>
    </row>
    <row r="286" spans="2:6" ht="16.5" customHeight="1" x14ac:dyDescent="0.2">
      <c r="B286" s="11"/>
      <c r="C286" s="11"/>
      <c r="D286" s="98"/>
      <c r="E286" s="98"/>
      <c r="F286" s="98"/>
    </row>
    <row r="287" spans="2:6" ht="16.5" customHeight="1" x14ac:dyDescent="0.2">
      <c r="B287" s="11"/>
      <c r="C287" s="11"/>
      <c r="D287" s="98"/>
      <c r="E287" s="98"/>
      <c r="F287" s="98"/>
    </row>
    <row r="288" spans="2:6" ht="16.5" customHeight="1" x14ac:dyDescent="0.2">
      <c r="B288" s="11"/>
      <c r="C288" s="11"/>
      <c r="D288" s="98"/>
      <c r="E288" s="98"/>
      <c r="F288" s="98"/>
    </row>
    <row r="289" spans="2:6" ht="16.5" customHeight="1" x14ac:dyDescent="0.2">
      <c r="B289" s="11"/>
      <c r="C289" s="11"/>
      <c r="D289" s="98"/>
      <c r="E289" s="98"/>
      <c r="F289" s="98"/>
    </row>
    <row r="290" spans="2:6" ht="16.5" customHeight="1" x14ac:dyDescent="0.2">
      <c r="B290" s="11"/>
      <c r="C290" s="11"/>
      <c r="D290" s="98"/>
      <c r="E290" s="98"/>
      <c r="F290" s="98"/>
    </row>
    <row r="291" spans="2:6" ht="16.5" customHeight="1" x14ac:dyDescent="0.2">
      <c r="B291" s="11"/>
      <c r="C291" s="11"/>
      <c r="D291" s="98"/>
      <c r="E291" s="98"/>
      <c r="F291" s="98"/>
    </row>
    <row r="292" spans="2:6" ht="16.5" customHeight="1" x14ac:dyDescent="0.2">
      <c r="B292" s="11"/>
      <c r="C292" s="11"/>
      <c r="D292" s="98"/>
      <c r="E292" s="98"/>
      <c r="F292" s="98"/>
    </row>
    <row r="293" spans="2:6" ht="16.5" customHeight="1" x14ac:dyDescent="0.2">
      <c r="B293" s="11"/>
      <c r="C293" s="11"/>
      <c r="D293" s="98"/>
      <c r="E293" s="98"/>
      <c r="F293" s="98"/>
    </row>
    <row r="294" spans="2:6" ht="16.5" customHeight="1" x14ac:dyDescent="0.2">
      <c r="B294" s="11"/>
      <c r="C294" s="11"/>
      <c r="D294" s="98"/>
      <c r="E294" s="98"/>
      <c r="F294" s="98"/>
    </row>
    <row r="295" spans="2:6" ht="16.5" customHeight="1" x14ac:dyDescent="0.2">
      <c r="B295" s="11"/>
      <c r="C295" s="11"/>
      <c r="D295" s="98"/>
      <c r="E295" s="98"/>
      <c r="F295" s="98"/>
    </row>
    <row r="296" spans="2:6" ht="16.5" customHeight="1" x14ac:dyDescent="0.2">
      <c r="B296" s="11"/>
      <c r="C296" s="11"/>
      <c r="D296" s="98"/>
      <c r="E296" s="98"/>
      <c r="F296" s="98"/>
    </row>
    <row r="297" spans="2:6" ht="16.5" customHeight="1" x14ac:dyDescent="0.2">
      <c r="B297" s="11"/>
      <c r="C297" s="11"/>
      <c r="D297" s="98"/>
      <c r="E297" s="98"/>
      <c r="F297" s="98"/>
    </row>
    <row r="298" spans="2:6" ht="16.5" customHeight="1" x14ac:dyDescent="0.2">
      <c r="B298" s="11"/>
      <c r="C298" s="11"/>
      <c r="D298" s="98"/>
      <c r="E298" s="98"/>
      <c r="F298" s="98"/>
    </row>
    <row r="299" spans="2:6" ht="16.5" customHeight="1" x14ac:dyDescent="0.2">
      <c r="B299" s="11"/>
      <c r="C299" s="11"/>
      <c r="D299" s="98"/>
      <c r="E299" s="98"/>
      <c r="F299" s="98"/>
    </row>
    <row r="300" spans="2:6" ht="16.5" customHeight="1" x14ac:dyDescent="0.2">
      <c r="B300" s="11"/>
      <c r="C300" s="11"/>
      <c r="D300" s="98"/>
      <c r="E300" s="98"/>
      <c r="F300" s="98"/>
    </row>
    <row r="301" spans="2:6" ht="16.5" customHeight="1" x14ac:dyDescent="0.2">
      <c r="B301" s="11"/>
      <c r="C301" s="11"/>
      <c r="D301" s="98"/>
      <c r="E301" s="98"/>
      <c r="F301" s="98"/>
    </row>
    <row r="302" spans="2:6" ht="16.5" customHeight="1" x14ac:dyDescent="0.2">
      <c r="B302" s="11"/>
      <c r="C302" s="11"/>
      <c r="D302" s="98"/>
      <c r="E302" s="98"/>
      <c r="F302" s="98"/>
    </row>
    <row r="303" spans="2:6" ht="16.5" customHeight="1" x14ac:dyDescent="0.2">
      <c r="B303" s="11"/>
      <c r="C303" s="11"/>
      <c r="D303" s="98"/>
      <c r="E303" s="98"/>
      <c r="F303" s="98"/>
    </row>
    <row r="304" spans="2:6" ht="16.5" customHeight="1" x14ac:dyDescent="0.2">
      <c r="B304" s="11"/>
      <c r="C304" s="11"/>
      <c r="D304" s="98"/>
      <c r="E304" s="98"/>
      <c r="F304" s="98"/>
    </row>
    <row r="305" spans="2:6" ht="16.5" customHeight="1" x14ac:dyDescent="0.2">
      <c r="B305" s="11"/>
      <c r="C305" s="11"/>
      <c r="D305" s="98"/>
      <c r="E305" s="98"/>
      <c r="F305" s="98"/>
    </row>
    <row r="306" spans="2:6" ht="16.5" customHeight="1" x14ac:dyDescent="0.2">
      <c r="B306" s="11"/>
      <c r="C306" s="11"/>
      <c r="D306" s="98"/>
      <c r="E306" s="98"/>
      <c r="F306" s="98"/>
    </row>
    <row r="307" spans="2:6" ht="16.5" customHeight="1" x14ac:dyDescent="0.2">
      <c r="B307" s="11"/>
      <c r="C307" s="11"/>
      <c r="D307" s="98"/>
      <c r="E307" s="98"/>
      <c r="F307" s="98"/>
    </row>
    <row r="308" spans="2:6" ht="16.5" customHeight="1" x14ac:dyDescent="0.2">
      <c r="B308" s="11"/>
      <c r="C308" s="11"/>
      <c r="D308" s="98"/>
      <c r="E308" s="98"/>
      <c r="F308" s="98"/>
    </row>
    <row r="309" spans="2:6" ht="16.5" customHeight="1" x14ac:dyDescent="0.2">
      <c r="B309" s="11"/>
      <c r="C309" s="11"/>
      <c r="D309" s="98"/>
      <c r="E309" s="98"/>
      <c r="F309" s="98"/>
    </row>
    <row r="310" spans="2:6" ht="16.5" customHeight="1" x14ac:dyDescent="0.2">
      <c r="B310" s="11"/>
      <c r="C310" s="11"/>
      <c r="D310" s="98"/>
      <c r="E310" s="98"/>
      <c r="F310" s="98"/>
    </row>
    <row r="311" spans="2:6" ht="16.5" customHeight="1" x14ac:dyDescent="0.2">
      <c r="B311" s="11"/>
      <c r="C311" s="11"/>
      <c r="D311" s="98"/>
      <c r="E311" s="98"/>
      <c r="F311" s="98"/>
    </row>
    <row r="312" spans="2:6" ht="16.5" customHeight="1" x14ac:dyDescent="0.2">
      <c r="B312" s="11"/>
      <c r="C312" s="11"/>
      <c r="D312" s="98"/>
      <c r="E312" s="98"/>
      <c r="F312" s="98"/>
    </row>
    <row r="313" spans="2:6" ht="16.5" customHeight="1" x14ac:dyDescent="0.2">
      <c r="B313" s="11"/>
      <c r="C313" s="11"/>
      <c r="D313" s="98"/>
      <c r="E313" s="98"/>
      <c r="F313" s="98"/>
    </row>
    <row r="314" spans="2:6" ht="16.5" customHeight="1" x14ac:dyDescent="0.2">
      <c r="B314" s="11"/>
      <c r="C314" s="11"/>
      <c r="D314" s="98"/>
      <c r="E314" s="98"/>
      <c r="F314" s="98"/>
    </row>
    <row r="315" spans="2:6" ht="16.5" customHeight="1" x14ac:dyDescent="0.2">
      <c r="B315" s="11"/>
      <c r="C315" s="11"/>
      <c r="D315" s="98"/>
      <c r="E315" s="98"/>
      <c r="F315" s="98"/>
    </row>
    <row r="316" spans="2:6" ht="16.5" customHeight="1" x14ac:dyDescent="0.2">
      <c r="B316" s="11"/>
      <c r="C316" s="11"/>
      <c r="D316" s="98"/>
      <c r="E316" s="98"/>
      <c r="F316" s="98"/>
    </row>
    <row r="317" spans="2:6" ht="16.5" customHeight="1" x14ac:dyDescent="0.2">
      <c r="B317" s="11"/>
      <c r="C317" s="11"/>
      <c r="D317" s="98"/>
      <c r="E317" s="98"/>
      <c r="F317" s="98"/>
    </row>
    <row r="318" spans="2:6" ht="16.5" customHeight="1" x14ac:dyDescent="0.2">
      <c r="B318" s="11"/>
      <c r="C318" s="11"/>
      <c r="D318" s="98"/>
      <c r="E318" s="98"/>
      <c r="F318" s="98"/>
    </row>
    <row r="319" spans="2:6" ht="16.5" customHeight="1" x14ac:dyDescent="0.2">
      <c r="B319" s="11"/>
      <c r="C319" s="11"/>
      <c r="D319" s="98"/>
      <c r="E319" s="98"/>
      <c r="F319" s="98"/>
    </row>
    <row r="320" spans="2:6" ht="16.5" customHeight="1" x14ac:dyDescent="0.2">
      <c r="B320" s="11"/>
      <c r="C320" s="11"/>
      <c r="D320" s="98"/>
      <c r="E320" s="98"/>
      <c r="F320" s="98"/>
    </row>
    <row r="321" spans="2:6" ht="16.5" customHeight="1" x14ac:dyDescent="0.2">
      <c r="B321" s="11"/>
      <c r="C321" s="11"/>
      <c r="D321" s="98"/>
      <c r="E321" s="98"/>
      <c r="F321" s="98"/>
    </row>
    <row r="322" spans="2:6" ht="16.5" customHeight="1" x14ac:dyDescent="0.2">
      <c r="B322" s="11"/>
      <c r="C322" s="11"/>
      <c r="D322" s="98"/>
      <c r="E322" s="98"/>
      <c r="F322" s="98"/>
    </row>
    <row r="323" spans="2:6" ht="16.5" customHeight="1" x14ac:dyDescent="0.2">
      <c r="B323" s="11"/>
      <c r="C323" s="11"/>
      <c r="D323" s="98"/>
      <c r="E323" s="98"/>
      <c r="F323" s="98"/>
    </row>
    <row r="324" spans="2:6" ht="16.5" customHeight="1" x14ac:dyDescent="0.2">
      <c r="B324" s="11"/>
      <c r="C324" s="11"/>
      <c r="D324" s="98"/>
      <c r="E324" s="98"/>
      <c r="F324" s="98"/>
    </row>
    <row r="325" spans="2:6" ht="16.5" customHeight="1" x14ac:dyDescent="0.2">
      <c r="B325" s="11"/>
      <c r="C325" s="11"/>
      <c r="D325" s="98"/>
      <c r="E325" s="98"/>
      <c r="F325" s="98"/>
    </row>
    <row r="326" spans="2:6" ht="16.5" customHeight="1" x14ac:dyDescent="0.2">
      <c r="B326" s="11"/>
      <c r="C326" s="11"/>
      <c r="D326" s="98"/>
      <c r="E326" s="98"/>
      <c r="F326" s="98"/>
    </row>
    <row r="327" spans="2:6" ht="16.5" customHeight="1" x14ac:dyDescent="0.2">
      <c r="B327" s="11"/>
      <c r="C327" s="11"/>
      <c r="D327" s="98"/>
      <c r="E327" s="98"/>
      <c r="F327" s="98"/>
    </row>
    <row r="328" spans="2:6" ht="16.5" customHeight="1" x14ac:dyDescent="0.2">
      <c r="B328" s="11"/>
      <c r="C328" s="11"/>
      <c r="D328" s="98"/>
      <c r="E328" s="98"/>
      <c r="F328" s="98"/>
    </row>
    <row r="329" spans="2:6" ht="16.5" customHeight="1" x14ac:dyDescent="0.2">
      <c r="B329" s="11"/>
      <c r="C329" s="11"/>
      <c r="D329" s="98"/>
      <c r="E329" s="98"/>
      <c r="F329" s="98"/>
    </row>
    <row r="330" spans="2:6" ht="16.5" customHeight="1" x14ac:dyDescent="0.2">
      <c r="B330" s="11"/>
      <c r="C330" s="11"/>
      <c r="D330" s="98"/>
      <c r="E330" s="98"/>
      <c r="F330" s="98"/>
    </row>
    <row r="331" spans="2:6" ht="16.5" customHeight="1" x14ac:dyDescent="0.2">
      <c r="B331" s="11"/>
      <c r="C331" s="11"/>
      <c r="D331" s="98"/>
      <c r="E331" s="98"/>
      <c r="F331" s="98"/>
    </row>
    <row r="332" spans="2:6" ht="16.5" customHeight="1" x14ac:dyDescent="0.2">
      <c r="B332" s="11"/>
      <c r="C332" s="11"/>
      <c r="D332" s="98"/>
      <c r="E332" s="98"/>
      <c r="F332" s="98"/>
    </row>
    <row r="333" spans="2:6" ht="16.5" customHeight="1" x14ac:dyDescent="0.2">
      <c r="B333" s="11"/>
      <c r="C333" s="11"/>
      <c r="D333" s="98"/>
      <c r="E333" s="98"/>
      <c r="F333" s="98"/>
    </row>
    <row r="334" spans="2:6" ht="16.5" customHeight="1" x14ac:dyDescent="0.2">
      <c r="B334" s="11"/>
      <c r="C334" s="11"/>
      <c r="D334" s="98"/>
      <c r="E334" s="98"/>
      <c r="F334" s="98"/>
    </row>
    <row r="335" spans="2:6" ht="16.5" customHeight="1" x14ac:dyDescent="0.2">
      <c r="B335" s="11"/>
      <c r="C335" s="11"/>
      <c r="D335" s="98"/>
      <c r="E335" s="98"/>
      <c r="F335" s="98"/>
    </row>
    <row r="336" spans="2:6" ht="16.5" customHeight="1" x14ac:dyDescent="0.2">
      <c r="B336" s="11"/>
      <c r="C336" s="11"/>
      <c r="D336" s="98"/>
      <c r="E336" s="98"/>
      <c r="F336" s="98"/>
    </row>
    <row r="337" spans="2:6" ht="16.5" customHeight="1" x14ac:dyDescent="0.2">
      <c r="B337" s="11"/>
      <c r="C337" s="11"/>
      <c r="D337" s="98"/>
      <c r="E337" s="98"/>
      <c r="F337" s="98"/>
    </row>
    <row r="338" spans="2:6" ht="16.5" customHeight="1" x14ac:dyDescent="0.2">
      <c r="B338" s="11"/>
      <c r="C338" s="11"/>
      <c r="D338" s="98"/>
      <c r="E338" s="98"/>
      <c r="F338" s="98"/>
    </row>
    <row r="339" spans="2:6" ht="16.5" customHeight="1" x14ac:dyDescent="0.2">
      <c r="B339" s="11"/>
      <c r="C339" s="11"/>
      <c r="D339" s="98"/>
      <c r="E339" s="98"/>
      <c r="F339" s="98"/>
    </row>
    <row r="340" spans="2:6" ht="16.5" customHeight="1" x14ac:dyDescent="0.2">
      <c r="B340" s="11"/>
      <c r="C340" s="11"/>
      <c r="D340" s="98"/>
      <c r="E340" s="98"/>
      <c r="F340" s="98"/>
    </row>
    <row r="341" spans="2:6" ht="16.5" customHeight="1" x14ac:dyDescent="0.2">
      <c r="B341" s="11"/>
      <c r="C341" s="11"/>
      <c r="D341" s="98"/>
      <c r="E341" s="98"/>
      <c r="F341" s="98"/>
    </row>
    <row r="342" spans="2:6" ht="16.5" customHeight="1" x14ac:dyDescent="0.2">
      <c r="B342" s="11"/>
      <c r="C342" s="11"/>
      <c r="D342" s="98"/>
      <c r="E342" s="98"/>
      <c r="F342" s="98"/>
    </row>
    <row r="343" spans="2:6" ht="16.5" customHeight="1" x14ac:dyDescent="0.2">
      <c r="B343" s="11"/>
      <c r="C343" s="11"/>
      <c r="D343" s="98"/>
      <c r="E343" s="98"/>
      <c r="F343" s="98"/>
    </row>
    <row r="344" spans="2:6" ht="16.5" customHeight="1" x14ac:dyDescent="0.2">
      <c r="B344" s="11"/>
      <c r="C344" s="11"/>
      <c r="D344" s="98"/>
      <c r="E344" s="98"/>
      <c r="F344" s="98"/>
    </row>
    <row r="345" spans="2:6" ht="16.5" customHeight="1" x14ac:dyDescent="0.2">
      <c r="B345" s="11"/>
      <c r="C345" s="11"/>
      <c r="D345" s="98"/>
      <c r="E345" s="98"/>
      <c r="F345" s="98"/>
    </row>
    <row r="346" spans="2:6" ht="16.5" customHeight="1" x14ac:dyDescent="0.2">
      <c r="B346" s="11"/>
      <c r="C346" s="11"/>
      <c r="D346" s="98"/>
      <c r="E346" s="98"/>
      <c r="F346" s="98"/>
    </row>
    <row r="347" spans="2:6" ht="16.5" customHeight="1" x14ac:dyDescent="0.2">
      <c r="B347" s="11"/>
      <c r="C347" s="11"/>
      <c r="D347" s="98"/>
      <c r="E347" s="98"/>
      <c r="F347" s="98"/>
    </row>
    <row r="348" spans="2:6" ht="16.5" customHeight="1" x14ac:dyDescent="0.2">
      <c r="B348" s="11"/>
      <c r="C348" s="11"/>
      <c r="D348" s="98"/>
      <c r="E348" s="98"/>
      <c r="F348" s="98"/>
    </row>
    <row r="349" spans="2:6" ht="16.5" customHeight="1" x14ac:dyDescent="0.2">
      <c r="B349" s="11"/>
      <c r="C349" s="11"/>
      <c r="D349" s="98"/>
      <c r="E349" s="98"/>
      <c r="F349" s="98"/>
    </row>
    <row r="350" spans="2:6" ht="16.5" customHeight="1" x14ac:dyDescent="0.2">
      <c r="B350" s="11"/>
      <c r="C350" s="11"/>
      <c r="D350" s="98"/>
      <c r="E350" s="98"/>
      <c r="F350" s="98"/>
    </row>
    <row r="351" spans="2:6" ht="16.5" customHeight="1" x14ac:dyDescent="0.2">
      <c r="B351" s="11"/>
      <c r="C351" s="11"/>
      <c r="D351" s="98"/>
      <c r="E351" s="98"/>
      <c r="F351" s="98"/>
    </row>
    <row r="352" spans="2:6" ht="16.5" customHeight="1" x14ac:dyDescent="0.2">
      <c r="B352" s="11"/>
      <c r="C352" s="11"/>
      <c r="D352" s="98"/>
      <c r="E352" s="98"/>
      <c r="F352" s="98"/>
    </row>
    <row r="353" spans="2:6" ht="16.5" customHeight="1" x14ac:dyDescent="0.2">
      <c r="B353" s="11"/>
      <c r="C353" s="11"/>
      <c r="D353" s="98"/>
      <c r="E353" s="98"/>
      <c r="F353" s="98"/>
    </row>
    <row r="354" spans="2:6" ht="12.75" customHeight="1" x14ac:dyDescent="0.2">
      <c r="B354" s="11"/>
      <c r="C354" s="11"/>
      <c r="D354" s="98"/>
      <c r="E354" s="98"/>
      <c r="F354" s="98"/>
    </row>
    <row r="355" spans="2:6" ht="12.75" customHeight="1" x14ac:dyDescent="0.2">
      <c r="B355" s="11"/>
      <c r="C355" s="11"/>
      <c r="D355" s="98"/>
      <c r="E355" s="98"/>
      <c r="F355" s="98"/>
    </row>
    <row r="356" spans="2:6" ht="12.75" customHeight="1" x14ac:dyDescent="0.2">
      <c r="B356" s="11"/>
      <c r="C356" s="11"/>
      <c r="D356" s="98"/>
      <c r="E356" s="98"/>
      <c r="F356" s="98"/>
    </row>
    <row r="357" spans="2:6" ht="12.75" customHeight="1" x14ac:dyDescent="0.2">
      <c r="B357" s="11"/>
      <c r="C357" s="11"/>
      <c r="D357" s="98"/>
      <c r="E357" s="98"/>
      <c r="F357" s="98"/>
    </row>
    <row r="358" spans="2:6" ht="12.75" customHeight="1" x14ac:dyDescent="0.2">
      <c r="B358" s="11"/>
      <c r="C358" s="11"/>
      <c r="D358" s="98"/>
      <c r="E358" s="98"/>
      <c r="F358" s="98"/>
    </row>
    <row r="359" spans="2:6" ht="12.75" customHeight="1" x14ac:dyDescent="0.2">
      <c r="B359" s="11"/>
      <c r="C359" s="11"/>
      <c r="D359" s="98"/>
      <c r="E359" s="98"/>
      <c r="F359" s="98"/>
    </row>
    <row r="360" spans="2:6" ht="12.75" customHeight="1" x14ac:dyDescent="0.2">
      <c r="B360" s="11"/>
      <c r="C360" s="11"/>
      <c r="D360" s="98"/>
      <c r="E360" s="98"/>
      <c r="F360" s="98"/>
    </row>
    <row r="361" spans="2:6" ht="12.75" customHeight="1" x14ac:dyDescent="0.2">
      <c r="B361" s="11"/>
      <c r="C361" s="11"/>
      <c r="D361" s="98"/>
      <c r="E361" s="98"/>
      <c r="F361" s="98"/>
    </row>
    <row r="362" spans="2:6" ht="12.75" customHeight="1" x14ac:dyDescent="0.2">
      <c r="B362" s="11"/>
      <c r="C362" s="11"/>
      <c r="D362" s="98"/>
      <c r="E362" s="98"/>
      <c r="F362" s="98"/>
    </row>
    <row r="363" spans="2:6" ht="12.75" customHeight="1" x14ac:dyDescent="0.2">
      <c r="B363" s="11"/>
      <c r="C363" s="11"/>
      <c r="D363" s="98"/>
      <c r="E363" s="98"/>
      <c r="F363" s="98"/>
    </row>
    <row r="364" spans="2:6" ht="12.75" customHeight="1" x14ac:dyDescent="0.2">
      <c r="B364" s="11"/>
      <c r="C364" s="11"/>
      <c r="D364" s="98"/>
      <c r="E364" s="98"/>
      <c r="F364" s="98"/>
    </row>
    <row r="365" spans="2:6" ht="12.75" customHeight="1" x14ac:dyDescent="0.2">
      <c r="B365" s="11"/>
      <c r="C365" s="11"/>
      <c r="D365" s="98"/>
      <c r="E365" s="98"/>
      <c r="F365" s="98"/>
    </row>
    <row r="366" spans="2:6" ht="12.75" customHeight="1" x14ac:dyDescent="0.2">
      <c r="B366" s="11"/>
      <c r="C366" s="11"/>
      <c r="D366" s="98"/>
      <c r="E366" s="98"/>
      <c r="F366" s="98"/>
    </row>
    <row r="367" spans="2:6" ht="12.75" customHeight="1" x14ac:dyDescent="0.2">
      <c r="B367" s="11"/>
      <c r="C367" s="11"/>
      <c r="D367" s="98"/>
      <c r="E367" s="98"/>
      <c r="F367" s="98"/>
    </row>
    <row r="368" spans="2:6" ht="12.75" customHeight="1" x14ac:dyDescent="0.2">
      <c r="B368" s="11"/>
      <c r="C368" s="11"/>
      <c r="D368" s="98"/>
      <c r="E368" s="98"/>
      <c r="F368" s="98"/>
    </row>
    <row r="369" spans="2:6" ht="12.75" customHeight="1" x14ac:dyDescent="0.2">
      <c r="B369" s="11"/>
      <c r="C369" s="11"/>
      <c r="D369" s="98"/>
      <c r="E369" s="98"/>
      <c r="F369" s="98"/>
    </row>
    <row r="370" spans="2:6" ht="12.75" customHeight="1" x14ac:dyDescent="0.2">
      <c r="B370" s="11"/>
      <c r="C370" s="11"/>
      <c r="D370" s="98"/>
      <c r="E370" s="98"/>
      <c r="F370" s="98"/>
    </row>
    <row r="371" spans="2:6" ht="12.75" customHeight="1" x14ac:dyDescent="0.2">
      <c r="B371" s="11"/>
      <c r="C371" s="11"/>
      <c r="D371" s="98"/>
      <c r="E371" s="98"/>
      <c r="F371" s="98"/>
    </row>
    <row r="372" spans="2:6" ht="12.75" customHeight="1" x14ac:dyDescent="0.2">
      <c r="B372" s="11"/>
      <c r="C372" s="11"/>
      <c r="D372" s="98"/>
      <c r="E372" s="98"/>
      <c r="F372" s="98"/>
    </row>
    <row r="373" spans="2:6" ht="12.75" customHeight="1" x14ac:dyDescent="0.2">
      <c r="B373" s="11"/>
      <c r="C373" s="11"/>
      <c r="D373" s="98"/>
      <c r="E373" s="98"/>
      <c r="F373" s="98"/>
    </row>
    <row r="374" spans="2:6" ht="12.75" customHeight="1" x14ac:dyDescent="0.2">
      <c r="B374" s="11"/>
      <c r="C374" s="11"/>
      <c r="D374" s="98"/>
      <c r="E374" s="98"/>
      <c r="F374" s="98"/>
    </row>
    <row r="375" spans="2:6" ht="12.75" customHeight="1" x14ac:dyDescent="0.2">
      <c r="B375" s="11"/>
      <c r="C375" s="11"/>
      <c r="D375" s="98"/>
      <c r="E375" s="98"/>
      <c r="F375" s="98"/>
    </row>
    <row r="376" spans="2:6" ht="12.75" customHeight="1" x14ac:dyDescent="0.2">
      <c r="B376" s="11"/>
      <c r="C376" s="11"/>
      <c r="D376" s="98"/>
      <c r="E376" s="98"/>
      <c r="F376" s="98"/>
    </row>
    <row r="377" spans="2:6" ht="12.75" customHeight="1" x14ac:dyDescent="0.2">
      <c r="B377" s="11"/>
      <c r="C377" s="11"/>
      <c r="D377" s="98"/>
      <c r="E377" s="98"/>
      <c r="F377" s="98"/>
    </row>
    <row r="378" spans="2:6" ht="12.75" customHeight="1" x14ac:dyDescent="0.2">
      <c r="B378" s="11"/>
      <c r="C378" s="11"/>
      <c r="D378" s="98"/>
      <c r="E378" s="98"/>
      <c r="F378" s="98"/>
    </row>
    <row r="379" spans="2:6" ht="12.75" customHeight="1" x14ac:dyDescent="0.2">
      <c r="B379" s="11"/>
      <c r="C379" s="11"/>
      <c r="D379" s="98"/>
      <c r="E379" s="98"/>
      <c r="F379" s="98"/>
    </row>
    <row r="380" spans="2:6" ht="12.75" customHeight="1" x14ac:dyDescent="0.2">
      <c r="B380" s="11"/>
      <c r="C380" s="11"/>
      <c r="D380" s="98"/>
      <c r="E380" s="98"/>
      <c r="F380" s="98"/>
    </row>
    <row r="381" spans="2:6" ht="12.75" customHeight="1" x14ac:dyDescent="0.2">
      <c r="B381" s="11"/>
      <c r="C381" s="11"/>
      <c r="D381" s="98"/>
      <c r="E381" s="98"/>
      <c r="F381" s="98"/>
    </row>
    <row r="382" spans="2:6" ht="12.75" customHeight="1" x14ac:dyDescent="0.2">
      <c r="B382" s="11"/>
      <c r="C382" s="11"/>
      <c r="D382" s="98"/>
      <c r="E382" s="98"/>
      <c r="F382" s="98"/>
    </row>
    <row r="383" spans="2:6" ht="12.75" customHeight="1" x14ac:dyDescent="0.2">
      <c r="B383" s="11"/>
      <c r="C383" s="11"/>
      <c r="D383" s="98"/>
      <c r="E383" s="98"/>
      <c r="F383" s="98"/>
    </row>
    <row r="384" spans="2:6" ht="12.75" customHeight="1" x14ac:dyDescent="0.2">
      <c r="B384" s="11"/>
      <c r="C384" s="11"/>
      <c r="D384" s="98"/>
      <c r="E384" s="98"/>
      <c r="F384" s="98"/>
    </row>
    <row r="385" spans="2:6" ht="12.75" customHeight="1" x14ac:dyDescent="0.2">
      <c r="B385" s="11"/>
      <c r="C385" s="11"/>
      <c r="D385" s="98"/>
      <c r="E385" s="98"/>
      <c r="F385" s="98"/>
    </row>
    <row r="386" spans="2:6" ht="12.75" customHeight="1" x14ac:dyDescent="0.2">
      <c r="B386" s="11"/>
      <c r="C386" s="11"/>
      <c r="D386" s="98"/>
      <c r="E386" s="98"/>
      <c r="F386" s="98"/>
    </row>
    <row r="387" spans="2:6" ht="12.75" customHeight="1" x14ac:dyDescent="0.2">
      <c r="B387" s="11"/>
      <c r="C387" s="11"/>
      <c r="D387" s="98"/>
      <c r="E387" s="98"/>
      <c r="F387" s="98"/>
    </row>
    <row r="388" spans="2:6" ht="12.75" customHeight="1" x14ac:dyDescent="0.2">
      <c r="B388" s="11"/>
      <c r="C388" s="11"/>
      <c r="D388" s="98"/>
      <c r="E388" s="98"/>
      <c r="F388" s="98"/>
    </row>
    <row r="389" spans="2:6" ht="12.75" customHeight="1" x14ac:dyDescent="0.2">
      <c r="B389" s="11"/>
      <c r="C389" s="11"/>
      <c r="D389" s="98"/>
      <c r="E389" s="98"/>
      <c r="F389" s="98"/>
    </row>
    <row r="390" spans="2:6" ht="12.75" customHeight="1" x14ac:dyDescent="0.2">
      <c r="B390" s="11"/>
      <c r="C390" s="11"/>
      <c r="D390" s="98"/>
      <c r="E390" s="98"/>
      <c r="F390" s="98"/>
    </row>
    <row r="391" spans="2:6" ht="12.75" customHeight="1" x14ac:dyDescent="0.2">
      <c r="B391" s="11"/>
      <c r="C391" s="11"/>
      <c r="D391" s="98"/>
      <c r="E391" s="98"/>
      <c r="F391" s="98"/>
    </row>
    <row r="392" spans="2:6" ht="12.75" customHeight="1" x14ac:dyDescent="0.2">
      <c r="B392" s="11"/>
      <c r="C392" s="11"/>
      <c r="D392" s="98"/>
      <c r="E392" s="98"/>
      <c r="F392" s="98"/>
    </row>
    <row r="393" spans="2:6" ht="12.75" customHeight="1" x14ac:dyDescent="0.2">
      <c r="B393" s="11"/>
      <c r="C393" s="11"/>
      <c r="D393" s="98"/>
      <c r="E393" s="98"/>
      <c r="F393" s="98"/>
    </row>
    <row r="394" spans="2:6" ht="12.75" customHeight="1" x14ac:dyDescent="0.2">
      <c r="B394" s="11"/>
      <c r="C394" s="11"/>
      <c r="D394" s="98"/>
      <c r="E394" s="98"/>
      <c r="F394" s="98"/>
    </row>
    <row r="395" spans="2:6" ht="12.75" customHeight="1" x14ac:dyDescent="0.2">
      <c r="B395" s="11"/>
      <c r="C395" s="11"/>
      <c r="D395" s="98"/>
      <c r="E395" s="98"/>
      <c r="F395" s="98"/>
    </row>
    <row r="396" spans="2:6" ht="12.75" customHeight="1" x14ac:dyDescent="0.2">
      <c r="B396" s="11"/>
      <c r="C396" s="11"/>
      <c r="D396" s="98"/>
      <c r="E396" s="98"/>
      <c r="F396" s="98"/>
    </row>
    <row r="397" spans="2:6" ht="12.75" customHeight="1" x14ac:dyDescent="0.2">
      <c r="B397" s="11"/>
      <c r="C397" s="11"/>
      <c r="D397" s="98"/>
      <c r="E397" s="98"/>
      <c r="F397" s="98"/>
    </row>
    <row r="398" spans="2:6" ht="12.75" customHeight="1" x14ac:dyDescent="0.2">
      <c r="B398" s="11"/>
      <c r="C398" s="11"/>
      <c r="D398" s="98"/>
      <c r="E398" s="98"/>
      <c r="F398" s="98"/>
    </row>
    <row r="399" spans="2:6" ht="12.75" customHeight="1" x14ac:dyDescent="0.2">
      <c r="B399" s="11"/>
      <c r="C399" s="11"/>
      <c r="D399" s="98"/>
      <c r="E399" s="98"/>
      <c r="F399" s="98"/>
    </row>
    <row r="400" spans="2:6" ht="12.75" customHeight="1" x14ac:dyDescent="0.2">
      <c r="B400" s="11"/>
      <c r="C400" s="11"/>
      <c r="D400" s="98"/>
      <c r="E400" s="98"/>
      <c r="F400" s="98"/>
    </row>
    <row r="401" spans="2:6" ht="12.75" customHeight="1" x14ac:dyDescent="0.2">
      <c r="B401" s="11"/>
      <c r="C401" s="11"/>
      <c r="D401" s="98"/>
      <c r="E401" s="98"/>
      <c r="F401" s="98"/>
    </row>
    <row r="402" spans="2:6" ht="12.75" customHeight="1" x14ac:dyDescent="0.2">
      <c r="B402" s="11"/>
      <c r="C402" s="11"/>
      <c r="D402" s="98"/>
      <c r="E402" s="98"/>
      <c r="F402" s="98"/>
    </row>
    <row r="403" spans="2:6" ht="12.75" customHeight="1" x14ac:dyDescent="0.2">
      <c r="B403" s="11"/>
      <c r="C403" s="11"/>
      <c r="D403" s="98"/>
      <c r="E403" s="98"/>
      <c r="F403" s="98"/>
    </row>
    <row r="404" spans="2:6" ht="12.75" customHeight="1" x14ac:dyDescent="0.2">
      <c r="B404" s="11"/>
      <c r="C404" s="11"/>
      <c r="D404" s="98"/>
      <c r="E404" s="98"/>
      <c r="F404" s="98"/>
    </row>
    <row r="405" spans="2:6" ht="12.75" customHeight="1" x14ac:dyDescent="0.2">
      <c r="B405" s="11"/>
      <c r="C405" s="11"/>
      <c r="D405" s="98"/>
      <c r="E405" s="98"/>
      <c r="F405" s="98"/>
    </row>
    <row r="406" spans="2:6" ht="12.75" customHeight="1" x14ac:dyDescent="0.2">
      <c r="B406" s="11"/>
      <c r="C406" s="11"/>
      <c r="D406" s="98"/>
      <c r="E406" s="98"/>
      <c r="F406" s="98"/>
    </row>
    <row r="407" spans="2:6" ht="12.75" customHeight="1" x14ac:dyDescent="0.2">
      <c r="B407" s="11"/>
      <c r="C407" s="11"/>
      <c r="D407" s="98"/>
      <c r="E407" s="98"/>
      <c r="F407" s="98"/>
    </row>
    <row r="408" spans="2:6" ht="12.75" customHeight="1" x14ac:dyDescent="0.2">
      <c r="B408" s="11"/>
      <c r="C408" s="11"/>
      <c r="D408" s="98"/>
      <c r="E408" s="98"/>
      <c r="F408" s="98"/>
    </row>
    <row r="409" spans="2:6" ht="12.75" customHeight="1" x14ac:dyDescent="0.2">
      <c r="B409" s="11"/>
      <c r="C409" s="11"/>
      <c r="D409" s="98"/>
      <c r="E409" s="98"/>
      <c r="F409" s="98"/>
    </row>
    <row r="410" spans="2:6" ht="12.75" customHeight="1" x14ac:dyDescent="0.2">
      <c r="B410" s="11"/>
      <c r="C410" s="11"/>
      <c r="D410" s="98"/>
      <c r="E410" s="98"/>
      <c r="F410" s="98"/>
    </row>
    <row r="411" spans="2:6" ht="12.75" customHeight="1" x14ac:dyDescent="0.2">
      <c r="B411" s="11"/>
      <c r="C411" s="11"/>
      <c r="D411" s="98"/>
      <c r="E411" s="98"/>
      <c r="F411" s="98"/>
    </row>
    <row r="412" spans="2:6" ht="12.75" customHeight="1" x14ac:dyDescent="0.2">
      <c r="B412" s="11"/>
      <c r="C412" s="11"/>
      <c r="D412" s="98"/>
      <c r="E412" s="98"/>
      <c r="F412" s="98"/>
    </row>
    <row r="413" spans="2:6" ht="12.75" customHeight="1" x14ac:dyDescent="0.2">
      <c r="B413" s="11"/>
      <c r="C413" s="11"/>
      <c r="D413" s="98"/>
      <c r="E413" s="98"/>
      <c r="F413" s="98"/>
    </row>
    <row r="414" spans="2:6" ht="12.75" customHeight="1" x14ac:dyDescent="0.2">
      <c r="B414" s="11"/>
      <c r="C414" s="11"/>
      <c r="D414" s="98"/>
      <c r="E414" s="98"/>
      <c r="F414" s="98"/>
    </row>
    <row r="415" spans="2:6" ht="12.75" customHeight="1" x14ac:dyDescent="0.2">
      <c r="B415" s="11"/>
      <c r="C415" s="11"/>
      <c r="D415" s="98"/>
      <c r="E415" s="98"/>
      <c r="F415" s="98"/>
    </row>
    <row r="416" spans="2:6" ht="12.75" customHeight="1" x14ac:dyDescent="0.2">
      <c r="B416" s="11"/>
      <c r="C416" s="11"/>
      <c r="D416" s="98"/>
      <c r="E416" s="98"/>
      <c r="F416" s="98"/>
    </row>
    <row r="417" spans="2:6" ht="12.75" customHeight="1" x14ac:dyDescent="0.2">
      <c r="B417" s="11"/>
      <c r="C417" s="11"/>
      <c r="D417" s="98"/>
      <c r="E417" s="98"/>
      <c r="F417" s="98"/>
    </row>
    <row r="418" spans="2:6" ht="12.75" customHeight="1" x14ac:dyDescent="0.2">
      <c r="B418" s="11"/>
      <c r="C418" s="11"/>
      <c r="D418" s="98"/>
      <c r="E418" s="98"/>
      <c r="F418" s="98"/>
    </row>
    <row r="419" spans="2:6" ht="12.75" customHeight="1" x14ac:dyDescent="0.2">
      <c r="B419" s="11"/>
      <c r="C419" s="11"/>
      <c r="D419" s="98"/>
      <c r="E419" s="98"/>
      <c r="F419" s="98"/>
    </row>
    <row r="420" spans="2:6" ht="12.75" customHeight="1" x14ac:dyDescent="0.2">
      <c r="B420" s="11"/>
      <c r="C420" s="11"/>
      <c r="D420" s="98"/>
      <c r="E420" s="98"/>
      <c r="F420" s="98"/>
    </row>
    <row r="421" spans="2:6" ht="12.75" customHeight="1" x14ac:dyDescent="0.2">
      <c r="B421" s="11"/>
      <c r="C421" s="11"/>
      <c r="D421" s="98"/>
      <c r="E421" s="98"/>
      <c r="F421" s="98"/>
    </row>
    <row r="422" spans="2:6" ht="12.75" customHeight="1" x14ac:dyDescent="0.2">
      <c r="B422" s="11"/>
      <c r="C422" s="11"/>
      <c r="D422" s="98"/>
      <c r="E422" s="98"/>
      <c r="F422" s="98"/>
    </row>
    <row r="423" spans="2:6" ht="12.75" customHeight="1" x14ac:dyDescent="0.2">
      <c r="B423" s="11"/>
      <c r="C423" s="11"/>
      <c r="D423" s="98"/>
      <c r="E423" s="98"/>
      <c r="F423" s="98"/>
    </row>
    <row r="424" spans="2:6" ht="12.75" customHeight="1" x14ac:dyDescent="0.2">
      <c r="B424" s="11"/>
      <c r="C424" s="11"/>
      <c r="D424" s="98"/>
      <c r="E424" s="98"/>
      <c r="F424" s="98"/>
    </row>
    <row r="425" spans="2:6" ht="12.75" customHeight="1" x14ac:dyDescent="0.2">
      <c r="B425" s="11"/>
      <c r="C425" s="11"/>
      <c r="D425" s="98"/>
      <c r="E425" s="98"/>
      <c r="F425" s="98"/>
    </row>
    <row r="426" spans="2:6" ht="12.75" customHeight="1" x14ac:dyDescent="0.2">
      <c r="B426" s="11"/>
      <c r="C426" s="11"/>
      <c r="D426" s="98"/>
      <c r="E426" s="98"/>
      <c r="F426" s="98"/>
    </row>
    <row r="427" spans="2:6" ht="12.75" customHeight="1" x14ac:dyDescent="0.2">
      <c r="B427" s="11"/>
      <c r="C427" s="11"/>
      <c r="D427" s="98"/>
      <c r="E427" s="98"/>
      <c r="F427" s="98"/>
    </row>
    <row r="428" spans="2:6" ht="12.75" customHeight="1" x14ac:dyDescent="0.2">
      <c r="B428" s="11"/>
      <c r="C428" s="11"/>
      <c r="D428" s="98"/>
      <c r="E428" s="98"/>
      <c r="F428" s="98"/>
    </row>
    <row r="429" spans="2:6" ht="12.75" customHeight="1" x14ac:dyDescent="0.2">
      <c r="B429" s="11"/>
      <c r="C429" s="11"/>
      <c r="D429" s="98"/>
      <c r="E429" s="98"/>
      <c r="F429" s="98"/>
    </row>
    <row r="430" spans="2:6" ht="12.75" customHeight="1" x14ac:dyDescent="0.2">
      <c r="B430" s="11"/>
      <c r="C430" s="11"/>
      <c r="D430" s="98"/>
      <c r="E430" s="98"/>
      <c r="F430" s="98"/>
    </row>
    <row r="431" spans="2:6" ht="12.75" customHeight="1" x14ac:dyDescent="0.2">
      <c r="B431" s="11"/>
      <c r="C431" s="11"/>
      <c r="D431" s="98"/>
      <c r="E431" s="98"/>
      <c r="F431" s="98"/>
    </row>
    <row r="432" spans="2:6" ht="12.75" customHeight="1" x14ac:dyDescent="0.2">
      <c r="B432" s="11"/>
      <c r="C432" s="11"/>
      <c r="D432" s="98"/>
      <c r="E432" s="98"/>
      <c r="F432" s="98"/>
    </row>
    <row r="433" spans="2:6" ht="12.75" customHeight="1" x14ac:dyDescent="0.2">
      <c r="B433" s="11"/>
      <c r="C433" s="11"/>
      <c r="D433" s="98"/>
      <c r="E433" s="98"/>
      <c r="F433" s="98"/>
    </row>
    <row r="434" spans="2:6" ht="12.75" customHeight="1" x14ac:dyDescent="0.2">
      <c r="B434" s="11"/>
      <c r="C434" s="11"/>
      <c r="D434" s="98"/>
      <c r="E434" s="98"/>
      <c r="F434" s="98"/>
    </row>
    <row r="435" spans="2:6" ht="12.75" customHeight="1" x14ac:dyDescent="0.2">
      <c r="B435" s="11"/>
      <c r="C435" s="11"/>
      <c r="D435" s="98"/>
      <c r="E435" s="98"/>
      <c r="F435" s="98"/>
    </row>
    <row r="436" spans="2:6" ht="12.75" customHeight="1" x14ac:dyDescent="0.2">
      <c r="B436" s="11"/>
      <c r="C436" s="11"/>
      <c r="D436" s="98"/>
      <c r="E436" s="98"/>
      <c r="F436" s="98"/>
    </row>
    <row r="437" spans="2:6" ht="12.75" customHeight="1" x14ac:dyDescent="0.2">
      <c r="B437" s="11"/>
      <c r="C437" s="11"/>
      <c r="D437" s="98"/>
      <c r="E437" s="98"/>
      <c r="F437" s="98"/>
    </row>
    <row r="438" spans="2:6" ht="12.75" customHeight="1" x14ac:dyDescent="0.2">
      <c r="B438" s="11"/>
      <c r="C438" s="11"/>
      <c r="D438" s="98"/>
      <c r="E438" s="98"/>
      <c r="F438" s="98"/>
    </row>
    <row r="439" spans="2:6" ht="12.75" customHeight="1" x14ac:dyDescent="0.2">
      <c r="B439" s="11"/>
      <c r="C439" s="11"/>
      <c r="D439" s="98"/>
      <c r="E439" s="98"/>
      <c r="F439" s="98"/>
    </row>
    <row r="440" spans="2:6" ht="12.75" customHeight="1" x14ac:dyDescent="0.2">
      <c r="B440" s="11"/>
      <c r="C440" s="11"/>
      <c r="D440" s="98"/>
      <c r="E440" s="98"/>
      <c r="F440" s="98"/>
    </row>
    <row r="441" spans="2:6" ht="12.75" customHeight="1" x14ac:dyDescent="0.2">
      <c r="B441" s="11"/>
      <c r="C441" s="11"/>
      <c r="D441" s="98"/>
      <c r="E441" s="98"/>
      <c r="F441" s="98"/>
    </row>
    <row r="442" spans="2:6" ht="12.75" customHeight="1" x14ac:dyDescent="0.2">
      <c r="B442" s="11"/>
      <c r="C442" s="11"/>
      <c r="D442" s="98"/>
      <c r="E442" s="98"/>
      <c r="F442" s="98"/>
    </row>
    <row r="443" spans="2:6" ht="12.75" customHeight="1" x14ac:dyDescent="0.2">
      <c r="B443" s="11"/>
      <c r="C443" s="11"/>
      <c r="D443" s="98"/>
      <c r="E443" s="98"/>
      <c r="F443" s="98"/>
    </row>
    <row r="444" spans="2:6" ht="12.75" customHeight="1" x14ac:dyDescent="0.2">
      <c r="B444" s="11"/>
      <c r="C444" s="11"/>
      <c r="D444" s="98"/>
      <c r="E444" s="98"/>
      <c r="F444" s="98"/>
    </row>
    <row r="445" spans="2:6" ht="12.75" customHeight="1" x14ac:dyDescent="0.2">
      <c r="B445" s="11"/>
      <c r="C445" s="11"/>
      <c r="D445" s="98"/>
      <c r="E445" s="98"/>
      <c r="F445" s="98"/>
    </row>
    <row r="446" spans="2:6" ht="12.75" customHeight="1" x14ac:dyDescent="0.2">
      <c r="B446" s="11"/>
      <c r="C446" s="11"/>
      <c r="D446" s="98"/>
      <c r="E446" s="98"/>
      <c r="F446" s="98"/>
    </row>
    <row r="447" spans="2:6" ht="12.75" customHeight="1" x14ac:dyDescent="0.2">
      <c r="B447" s="11"/>
      <c r="C447" s="11"/>
      <c r="D447" s="98"/>
      <c r="E447" s="98"/>
      <c r="F447" s="98"/>
    </row>
    <row r="448" spans="2:6" ht="12.75" customHeight="1" x14ac:dyDescent="0.2">
      <c r="B448" s="11"/>
      <c r="C448" s="11"/>
      <c r="D448" s="98"/>
      <c r="E448" s="98"/>
      <c r="F448" s="98"/>
    </row>
    <row r="449" spans="2:6" ht="12.75" customHeight="1" x14ac:dyDescent="0.2">
      <c r="B449" s="11"/>
      <c r="C449" s="11"/>
      <c r="D449" s="98"/>
      <c r="E449" s="98"/>
      <c r="F449" s="98"/>
    </row>
    <row r="450" spans="2:6" ht="12.75" customHeight="1" x14ac:dyDescent="0.2">
      <c r="B450" s="11"/>
      <c r="C450" s="11"/>
      <c r="D450" s="98"/>
      <c r="E450" s="98"/>
      <c r="F450" s="98"/>
    </row>
    <row r="451" spans="2:6" ht="12.75" customHeight="1" x14ac:dyDescent="0.2">
      <c r="B451" s="11"/>
      <c r="C451" s="11"/>
      <c r="D451" s="98"/>
      <c r="E451" s="98"/>
      <c r="F451" s="98"/>
    </row>
    <row r="452" spans="2:6" ht="12.75" customHeight="1" x14ac:dyDescent="0.2">
      <c r="B452" s="11"/>
      <c r="C452" s="11"/>
      <c r="D452" s="98"/>
      <c r="E452" s="98"/>
      <c r="F452" s="98"/>
    </row>
    <row r="453" spans="2:6" ht="12.75" customHeight="1" x14ac:dyDescent="0.2">
      <c r="B453" s="11"/>
      <c r="C453" s="11"/>
      <c r="D453" s="98"/>
      <c r="E453" s="98"/>
      <c r="F453" s="98"/>
    </row>
    <row r="454" spans="2:6" ht="12.75" customHeight="1" x14ac:dyDescent="0.2">
      <c r="B454" s="11"/>
      <c r="C454" s="11"/>
      <c r="D454" s="98"/>
      <c r="E454" s="98"/>
      <c r="F454" s="98"/>
    </row>
    <row r="455" spans="2:6" ht="12.75" customHeight="1" x14ac:dyDescent="0.2">
      <c r="B455" s="11"/>
      <c r="C455" s="11"/>
      <c r="D455" s="98"/>
      <c r="E455" s="98"/>
      <c r="F455" s="98"/>
    </row>
    <row r="456" spans="2:6" ht="12.75" customHeight="1" x14ac:dyDescent="0.2">
      <c r="B456" s="11"/>
      <c r="C456" s="11"/>
      <c r="D456" s="98"/>
      <c r="E456" s="98"/>
      <c r="F456" s="98"/>
    </row>
    <row r="457" spans="2:6" ht="12.75" customHeight="1" x14ac:dyDescent="0.2">
      <c r="B457" s="11"/>
      <c r="C457" s="11"/>
      <c r="D457" s="98"/>
      <c r="E457" s="98"/>
      <c r="F457" s="98"/>
    </row>
    <row r="458" spans="2:6" ht="12.75" customHeight="1" x14ac:dyDescent="0.2">
      <c r="B458" s="11"/>
      <c r="C458" s="11"/>
      <c r="D458" s="98"/>
      <c r="E458" s="98"/>
      <c r="F458" s="98"/>
    </row>
    <row r="459" spans="2:6" ht="12.75" customHeight="1" x14ac:dyDescent="0.2">
      <c r="B459" s="11"/>
      <c r="C459" s="11"/>
      <c r="D459" s="98"/>
      <c r="E459" s="98"/>
      <c r="F459" s="98"/>
    </row>
    <row r="460" spans="2:6" ht="12.75" customHeight="1" x14ac:dyDescent="0.2">
      <c r="B460" s="11"/>
      <c r="C460" s="11"/>
      <c r="D460" s="98"/>
      <c r="E460" s="98"/>
      <c r="F460" s="98"/>
    </row>
    <row r="461" spans="2:6" ht="12.75" customHeight="1" x14ac:dyDescent="0.2">
      <c r="B461" s="11"/>
      <c r="C461" s="11"/>
      <c r="D461" s="98"/>
      <c r="E461" s="98"/>
      <c r="F461" s="98"/>
    </row>
    <row r="462" spans="2:6" ht="12.75" customHeight="1" x14ac:dyDescent="0.2">
      <c r="B462" s="11"/>
      <c r="C462" s="11"/>
      <c r="D462" s="98"/>
      <c r="E462" s="98"/>
      <c r="F462" s="98"/>
    </row>
    <row r="463" spans="2:6" ht="12.75" customHeight="1" x14ac:dyDescent="0.2">
      <c r="B463" s="11"/>
      <c r="C463" s="11"/>
      <c r="D463" s="98"/>
      <c r="E463" s="98"/>
      <c r="F463" s="98"/>
    </row>
    <row r="464" spans="2:6" ht="12.75" customHeight="1" x14ac:dyDescent="0.2">
      <c r="B464" s="11"/>
      <c r="C464" s="11"/>
      <c r="D464" s="98"/>
      <c r="E464" s="98"/>
      <c r="F464" s="98"/>
    </row>
    <row r="465" spans="2:6" ht="12.75" customHeight="1" x14ac:dyDescent="0.2">
      <c r="B465" s="11"/>
      <c r="C465" s="11"/>
      <c r="D465" s="98"/>
      <c r="E465" s="98"/>
      <c r="F465" s="98"/>
    </row>
    <row r="466" spans="2:6" ht="12.75" customHeight="1" x14ac:dyDescent="0.2">
      <c r="B466" s="11"/>
      <c r="C466" s="11"/>
      <c r="D466" s="98"/>
      <c r="E466" s="98"/>
      <c r="F466" s="98"/>
    </row>
    <row r="467" spans="2:6" ht="12.75" customHeight="1" x14ac:dyDescent="0.2">
      <c r="B467" s="11"/>
      <c r="C467" s="11"/>
      <c r="D467" s="98"/>
      <c r="E467" s="98"/>
      <c r="F467" s="98"/>
    </row>
    <row r="468" spans="2:6" ht="12.75" customHeight="1" x14ac:dyDescent="0.2">
      <c r="B468" s="11"/>
      <c r="C468" s="11"/>
      <c r="D468" s="98"/>
      <c r="E468" s="98"/>
      <c r="F468" s="98"/>
    </row>
    <row r="469" spans="2:6" ht="12.75" customHeight="1" x14ac:dyDescent="0.2">
      <c r="B469" s="11"/>
      <c r="C469" s="11"/>
      <c r="D469" s="98"/>
      <c r="E469" s="98"/>
      <c r="F469" s="98"/>
    </row>
    <row r="470" spans="2:6" ht="12.75" customHeight="1" x14ac:dyDescent="0.2">
      <c r="B470" s="11"/>
      <c r="C470" s="11"/>
      <c r="D470" s="98"/>
      <c r="E470" s="98"/>
      <c r="F470" s="98"/>
    </row>
    <row r="471" spans="2:6" ht="12.75" customHeight="1" x14ac:dyDescent="0.2">
      <c r="B471" s="11"/>
      <c r="C471" s="11"/>
      <c r="D471" s="98"/>
      <c r="E471" s="98"/>
      <c r="F471" s="98"/>
    </row>
    <row r="472" spans="2:6" ht="12.75" customHeight="1" x14ac:dyDescent="0.2">
      <c r="B472" s="11"/>
      <c r="C472" s="11"/>
      <c r="D472" s="98"/>
      <c r="E472" s="98"/>
      <c r="F472" s="98"/>
    </row>
    <row r="473" spans="2:6" ht="12.75" customHeight="1" x14ac:dyDescent="0.2">
      <c r="B473" s="11"/>
      <c r="C473" s="11"/>
      <c r="D473" s="98"/>
      <c r="E473" s="98"/>
      <c r="F473" s="98"/>
    </row>
    <row r="474" spans="2:6" ht="12.75" customHeight="1" x14ac:dyDescent="0.2">
      <c r="B474" s="11"/>
      <c r="C474" s="11"/>
      <c r="D474" s="98"/>
      <c r="E474" s="98"/>
      <c r="F474" s="98"/>
    </row>
    <row r="475" spans="2:6" ht="12.75" customHeight="1" x14ac:dyDescent="0.2">
      <c r="B475" s="11"/>
      <c r="C475" s="11"/>
      <c r="D475" s="98"/>
      <c r="E475" s="98"/>
      <c r="F475" s="98"/>
    </row>
    <row r="476" spans="2:6" ht="12.75" customHeight="1" x14ac:dyDescent="0.2">
      <c r="B476" s="11"/>
      <c r="C476" s="11"/>
      <c r="D476" s="98"/>
      <c r="E476" s="98"/>
      <c r="F476" s="98"/>
    </row>
    <row r="477" spans="2:6" ht="12.75" customHeight="1" x14ac:dyDescent="0.2">
      <c r="B477" s="11"/>
      <c r="C477" s="11"/>
      <c r="D477" s="98"/>
      <c r="E477" s="98"/>
      <c r="F477" s="98"/>
    </row>
    <row r="478" spans="2:6" ht="12.75" customHeight="1" x14ac:dyDescent="0.2">
      <c r="B478" s="11"/>
      <c r="C478" s="11"/>
      <c r="D478" s="98"/>
      <c r="E478" s="98"/>
      <c r="F478" s="98"/>
    </row>
    <row r="479" spans="2:6" ht="12.75" customHeight="1" x14ac:dyDescent="0.2">
      <c r="B479" s="11"/>
      <c r="C479" s="11"/>
      <c r="D479" s="98"/>
      <c r="E479" s="98"/>
      <c r="F479" s="98"/>
    </row>
    <row r="480" spans="2:6" ht="12.75" customHeight="1" x14ac:dyDescent="0.2">
      <c r="B480" s="11"/>
      <c r="C480" s="11"/>
      <c r="D480" s="98"/>
      <c r="E480" s="98"/>
      <c r="F480" s="98"/>
    </row>
    <row r="481" spans="2:6" ht="12.75" customHeight="1" x14ac:dyDescent="0.2">
      <c r="B481" s="11"/>
      <c r="C481" s="11"/>
      <c r="D481" s="98"/>
      <c r="E481" s="98"/>
      <c r="F481" s="98"/>
    </row>
    <row r="482" spans="2:6" ht="12.75" customHeight="1" x14ac:dyDescent="0.2">
      <c r="B482" s="11"/>
      <c r="C482" s="11"/>
      <c r="D482" s="98"/>
      <c r="E482" s="98"/>
      <c r="F482" s="98"/>
    </row>
    <row r="483" spans="2:6" ht="12.75" customHeight="1" x14ac:dyDescent="0.2">
      <c r="B483" s="11"/>
      <c r="C483" s="11"/>
      <c r="D483" s="98"/>
      <c r="E483" s="98"/>
      <c r="F483" s="98"/>
    </row>
    <row r="484" spans="2:6" ht="12.75" customHeight="1" x14ac:dyDescent="0.2">
      <c r="B484" s="11"/>
      <c r="C484" s="11"/>
      <c r="D484" s="98"/>
      <c r="E484" s="98"/>
      <c r="F484" s="98"/>
    </row>
    <row r="485" spans="2:6" ht="12.75" customHeight="1" x14ac:dyDescent="0.2">
      <c r="B485" s="11"/>
      <c r="C485" s="11"/>
      <c r="D485" s="98"/>
      <c r="E485" s="98"/>
      <c r="F485" s="98"/>
    </row>
    <row r="486" spans="2:6" ht="12.75" customHeight="1" x14ac:dyDescent="0.2">
      <c r="B486" s="11"/>
      <c r="C486" s="11"/>
      <c r="D486" s="98"/>
      <c r="E486" s="98"/>
      <c r="F486" s="98"/>
    </row>
    <row r="487" spans="2:6" ht="12.75" customHeight="1" x14ac:dyDescent="0.2">
      <c r="B487" s="11"/>
      <c r="C487" s="11"/>
      <c r="D487" s="98"/>
      <c r="E487" s="98"/>
      <c r="F487" s="98"/>
    </row>
    <row r="488" spans="2:6" ht="12.75" customHeight="1" x14ac:dyDescent="0.2">
      <c r="B488" s="11"/>
      <c r="C488" s="11"/>
      <c r="D488" s="98"/>
      <c r="E488" s="98"/>
      <c r="F488" s="98"/>
    </row>
    <row r="489" spans="2:6" ht="12.75" customHeight="1" x14ac:dyDescent="0.2">
      <c r="B489" s="11"/>
      <c r="C489" s="11"/>
      <c r="D489" s="98"/>
      <c r="E489" s="98"/>
      <c r="F489" s="98"/>
    </row>
    <row r="490" spans="2:6" ht="12.75" customHeight="1" x14ac:dyDescent="0.2">
      <c r="B490" s="11"/>
      <c r="C490" s="11"/>
      <c r="D490" s="98"/>
      <c r="E490" s="98"/>
      <c r="F490" s="98"/>
    </row>
    <row r="491" spans="2:6" ht="12.75" customHeight="1" x14ac:dyDescent="0.2">
      <c r="B491" s="11"/>
      <c r="C491" s="11"/>
      <c r="D491" s="98"/>
      <c r="E491" s="98"/>
      <c r="F491" s="98"/>
    </row>
    <row r="492" spans="2:6" ht="12.75" customHeight="1" x14ac:dyDescent="0.2">
      <c r="B492" s="11"/>
      <c r="C492" s="11"/>
      <c r="D492" s="98"/>
      <c r="E492" s="98"/>
      <c r="F492" s="98"/>
    </row>
    <row r="493" spans="2:6" ht="12.75" customHeight="1" x14ac:dyDescent="0.2">
      <c r="B493" s="11"/>
      <c r="C493" s="11"/>
      <c r="D493" s="98"/>
      <c r="E493" s="98"/>
      <c r="F493" s="98"/>
    </row>
    <row r="494" spans="2:6" ht="12.75" customHeight="1" x14ac:dyDescent="0.2">
      <c r="B494" s="11"/>
      <c r="C494" s="11"/>
      <c r="D494" s="98"/>
      <c r="E494" s="98"/>
      <c r="F494" s="98"/>
    </row>
    <row r="495" spans="2:6" ht="12.75" customHeight="1" x14ac:dyDescent="0.2">
      <c r="B495" s="11"/>
      <c r="C495" s="11"/>
      <c r="D495" s="98"/>
      <c r="E495" s="98"/>
      <c r="F495" s="98"/>
    </row>
    <row r="496" spans="2:6" ht="12.75" customHeight="1" x14ac:dyDescent="0.2">
      <c r="B496" s="11"/>
      <c r="C496" s="11"/>
      <c r="D496" s="98"/>
      <c r="E496" s="98"/>
      <c r="F496" s="98"/>
    </row>
    <row r="497" spans="2:6" ht="12.75" customHeight="1" x14ac:dyDescent="0.2">
      <c r="B497" s="11"/>
      <c r="C497" s="11"/>
      <c r="D497" s="98"/>
      <c r="E497" s="98"/>
      <c r="F497" s="98"/>
    </row>
    <row r="498" spans="2:6" ht="12.75" customHeight="1" x14ac:dyDescent="0.2">
      <c r="B498" s="11"/>
      <c r="C498" s="11"/>
      <c r="D498" s="98"/>
      <c r="E498" s="98"/>
      <c r="F498" s="98"/>
    </row>
    <row r="499" spans="2:6" ht="12.75" customHeight="1" x14ac:dyDescent="0.2">
      <c r="B499" s="11"/>
      <c r="C499" s="11"/>
      <c r="D499" s="98"/>
      <c r="E499" s="98"/>
      <c r="F499" s="98"/>
    </row>
    <row r="500" spans="2:6" ht="12.75" customHeight="1" x14ac:dyDescent="0.2">
      <c r="B500" s="11"/>
      <c r="C500" s="11"/>
      <c r="D500" s="98"/>
      <c r="E500" s="98"/>
      <c r="F500" s="98"/>
    </row>
    <row r="501" spans="2:6" ht="12.75" customHeight="1" x14ac:dyDescent="0.2">
      <c r="B501" s="11"/>
      <c r="C501" s="11"/>
      <c r="D501" s="98"/>
      <c r="E501" s="98"/>
      <c r="F501" s="98"/>
    </row>
    <row r="502" spans="2:6" ht="12.75" customHeight="1" x14ac:dyDescent="0.2">
      <c r="B502" s="11"/>
      <c r="C502" s="11"/>
      <c r="D502" s="98"/>
      <c r="E502" s="98"/>
      <c r="F502" s="98"/>
    </row>
    <row r="503" spans="2:6" ht="12.75" customHeight="1" x14ac:dyDescent="0.2">
      <c r="B503" s="11"/>
      <c r="C503" s="11"/>
      <c r="D503" s="98"/>
      <c r="E503" s="98"/>
      <c r="F503" s="98"/>
    </row>
    <row r="504" spans="2:6" ht="12.75" customHeight="1" x14ac:dyDescent="0.2">
      <c r="B504" s="11"/>
      <c r="C504" s="11"/>
      <c r="D504" s="98"/>
      <c r="E504" s="98"/>
      <c r="F504" s="98"/>
    </row>
    <row r="505" spans="2:6" ht="12.75" customHeight="1" x14ac:dyDescent="0.2">
      <c r="B505" s="11"/>
      <c r="C505" s="11"/>
      <c r="D505" s="98"/>
      <c r="E505" s="98"/>
      <c r="F505" s="98"/>
    </row>
    <row r="506" spans="2:6" ht="12.75" customHeight="1" x14ac:dyDescent="0.2">
      <c r="B506" s="11"/>
      <c r="C506" s="11"/>
      <c r="D506" s="98"/>
      <c r="E506" s="98"/>
      <c r="F506" s="98"/>
    </row>
    <row r="507" spans="2:6" ht="12.75" customHeight="1" x14ac:dyDescent="0.2">
      <c r="B507" s="11"/>
      <c r="C507" s="11"/>
      <c r="D507" s="98"/>
      <c r="E507" s="98"/>
      <c r="F507" s="98"/>
    </row>
    <row r="508" spans="2:6" ht="12.75" customHeight="1" x14ac:dyDescent="0.2">
      <c r="B508" s="11"/>
      <c r="C508" s="11"/>
      <c r="D508" s="98"/>
      <c r="E508" s="98"/>
      <c r="F508" s="98"/>
    </row>
    <row r="509" spans="2:6" ht="12.75" customHeight="1" x14ac:dyDescent="0.2">
      <c r="B509" s="11"/>
      <c r="C509" s="11"/>
      <c r="D509" s="98"/>
      <c r="E509" s="98"/>
      <c r="F509" s="98"/>
    </row>
    <row r="510" spans="2:6" ht="12.75" customHeight="1" x14ac:dyDescent="0.2">
      <c r="B510" s="11"/>
      <c r="C510" s="11"/>
      <c r="D510" s="98"/>
      <c r="E510" s="98"/>
      <c r="F510" s="98"/>
    </row>
    <row r="511" spans="2:6" ht="12.75" customHeight="1" x14ac:dyDescent="0.2">
      <c r="B511" s="11"/>
      <c r="C511" s="11"/>
      <c r="D511" s="98"/>
      <c r="E511" s="98"/>
      <c r="F511" s="98"/>
    </row>
    <row r="512" spans="2:6" ht="12.75" customHeight="1" x14ac:dyDescent="0.2">
      <c r="B512" s="11"/>
      <c r="C512" s="11"/>
      <c r="D512" s="98"/>
      <c r="E512" s="98"/>
      <c r="F512" s="98"/>
    </row>
    <row r="513" spans="2:6" ht="12.75" customHeight="1" x14ac:dyDescent="0.2">
      <c r="B513" s="11"/>
      <c r="C513" s="11"/>
      <c r="D513" s="98"/>
      <c r="E513" s="98"/>
      <c r="F513" s="98"/>
    </row>
    <row r="514" spans="2:6" ht="12.75" customHeight="1" x14ac:dyDescent="0.2">
      <c r="B514" s="11"/>
      <c r="C514" s="11"/>
      <c r="D514" s="98"/>
      <c r="E514" s="98"/>
      <c r="F514" s="98"/>
    </row>
    <row r="515" spans="2:6" ht="12.75" customHeight="1" x14ac:dyDescent="0.2">
      <c r="B515" s="11"/>
      <c r="C515" s="11"/>
      <c r="D515" s="98"/>
      <c r="E515" s="98"/>
      <c r="F515" s="98"/>
    </row>
    <row r="516" spans="2:6" ht="12.75" customHeight="1" x14ac:dyDescent="0.2">
      <c r="B516" s="11"/>
      <c r="C516" s="11"/>
      <c r="D516" s="98"/>
      <c r="E516" s="98"/>
      <c r="F516" s="98"/>
    </row>
    <row r="517" spans="2:6" ht="12.75" customHeight="1" x14ac:dyDescent="0.2">
      <c r="B517" s="11"/>
      <c r="C517" s="11"/>
      <c r="D517" s="98"/>
      <c r="E517" s="98"/>
      <c r="F517" s="98"/>
    </row>
    <row r="518" spans="2:6" ht="12.75" customHeight="1" x14ac:dyDescent="0.2">
      <c r="B518" s="11"/>
      <c r="C518" s="11"/>
      <c r="D518" s="98"/>
      <c r="E518" s="98"/>
      <c r="F518" s="98"/>
    </row>
    <row r="519" spans="2:6" ht="12.75" customHeight="1" x14ac:dyDescent="0.2">
      <c r="B519" s="11"/>
      <c r="C519" s="11"/>
      <c r="D519" s="98"/>
      <c r="E519" s="98"/>
      <c r="F519" s="98"/>
    </row>
    <row r="520" spans="2:6" ht="12.75" customHeight="1" x14ac:dyDescent="0.2">
      <c r="B520" s="11"/>
      <c r="C520" s="11"/>
      <c r="D520" s="98"/>
      <c r="E520" s="98"/>
      <c r="F520" s="98"/>
    </row>
    <row r="521" spans="2:6" ht="12.75" customHeight="1" x14ac:dyDescent="0.2">
      <c r="B521" s="11"/>
      <c r="C521" s="11"/>
      <c r="D521" s="98"/>
      <c r="E521" s="98"/>
      <c r="F521" s="98"/>
    </row>
    <row r="522" spans="2:6" ht="12.75" customHeight="1" x14ac:dyDescent="0.2">
      <c r="B522" s="11"/>
      <c r="C522" s="11"/>
      <c r="D522" s="98"/>
      <c r="E522" s="98"/>
      <c r="F522" s="98"/>
    </row>
    <row r="523" spans="2:6" ht="12.75" customHeight="1" x14ac:dyDescent="0.2">
      <c r="B523" s="11"/>
      <c r="C523" s="11"/>
      <c r="D523" s="98"/>
      <c r="E523" s="98"/>
      <c r="F523" s="98"/>
    </row>
    <row r="524" spans="2:6" ht="12.75" customHeight="1" x14ac:dyDescent="0.2">
      <c r="B524" s="11"/>
      <c r="C524" s="11"/>
      <c r="D524" s="98"/>
      <c r="E524" s="98"/>
      <c r="F524" s="98"/>
    </row>
    <row r="525" spans="2:6" ht="12.75" customHeight="1" x14ac:dyDescent="0.2">
      <c r="B525" s="11"/>
      <c r="C525" s="11"/>
      <c r="D525" s="98"/>
      <c r="E525" s="98"/>
      <c r="F525" s="98"/>
    </row>
    <row r="526" spans="2:6" ht="12.75" customHeight="1" x14ac:dyDescent="0.2">
      <c r="B526" s="11"/>
      <c r="C526" s="11"/>
      <c r="D526" s="98"/>
      <c r="E526" s="98"/>
      <c r="F526" s="98"/>
    </row>
    <row r="527" spans="2:6" ht="12.75" customHeight="1" x14ac:dyDescent="0.2">
      <c r="B527" s="11"/>
      <c r="C527" s="11"/>
      <c r="D527" s="98"/>
      <c r="E527" s="98"/>
      <c r="F527" s="98"/>
    </row>
    <row r="528" spans="2:6" ht="12.75" customHeight="1" x14ac:dyDescent="0.2">
      <c r="B528" s="11"/>
      <c r="C528" s="11"/>
      <c r="D528" s="98"/>
      <c r="E528" s="98"/>
      <c r="F528" s="98"/>
    </row>
    <row r="529" spans="2:6" ht="12.75" customHeight="1" x14ac:dyDescent="0.2">
      <c r="B529" s="11"/>
      <c r="C529" s="11"/>
      <c r="D529" s="98"/>
      <c r="E529" s="98"/>
      <c r="F529" s="98"/>
    </row>
    <row r="530" spans="2:6" ht="12.75" customHeight="1" x14ac:dyDescent="0.2">
      <c r="B530" s="11"/>
      <c r="C530" s="11"/>
      <c r="D530" s="98"/>
      <c r="E530" s="98"/>
      <c r="F530" s="98"/>
    </row>
    <row r="531" spans="2:6" ht="12.75" customHeight="1" x14ac:dyDescent="0.2">
      <c r="B531" s="11"/>
      <c r="C531" s="11"/>
      <c r="D531" s="98"/>
      <c r="E531" s="98"/>
      <c r="F531" s="98"/>
    </row>
    <row r="532" spans="2:6" ht="12.75" customHeight="1" x14ac:dyDescent="0.2">
      <c r="B532" s="11"/>
      <c r="C532" s="11"/>
      <c r="D532" s="98"/>
      <c r="E532" s="98"/>
      <c r="F532" s="98"/>
    </row>
    <row r="533" spans="2:6" ht="12.75" customHeight="1" x14ac:dyDescent="0.2">
      <c r="B533" s="11"/>
      <c r="C533" s="11"/>
      <c r="D533" s="98"/>
      <c r="E533" s="98"/>
      <c r="F533" s="98"/>
    </row>
    <row r="534" spans="2:6" ht="12.75" customHeight="1" x14ac:dyDescent="0.2">
      <c r="B534" s="11"/>
      <c r="C534" s="11"/>
      <c r="D534" s="98"/>
      <c r="E534" s="98"/>
      <c r="F534" s="98"/>
    </row>
    <row r="535" spans="2:6" ht="12.75" customHeight="1" x14ac:dyDescent="0.2">
      <c r="B535" s="11"/>
      <c r="C535" s="11"/>
      <c r="D535" s="98"/>
      <c r="E535" s="98"/>
      <c r="F535" s="98"/>
    </row>
    <row r="536" spans="2:6" ht="12.75" customHeight="1" x14ac:dyDescent="0.2">
      <c r="B536" s="11"/>
      <c r="C536" s="11"/>
      <c r="D536" s="98"/>
      <c r="E536" s="98"/>
      <c r="F536" s="98"/>
    </row>
    <row r="537" spans="2:6" ht="12.75" customHeight="1" x14ac:dyDescent="0.2">
      <c r="B537" s="11"/>
      <c r="C537" s="11"/>
      <c r="D537" s="98"/>
      <c r="E537" s="98"/>
      <c r="F537" s="98"/>
    </row>
    <row r="538" spans="2:6" ht="12.75" customHeight="1" x14ac:dyDescent="0.2">
      <c r="B538" s="11"/>
      <c r="C538" s="11"/>
      <c r="D538" s="98"/>
      <c r="E538" s="98"/>
      <c r="F538" s="98"/>
    </row>
    <row r="539" spans="2:6" ht="12.75" customHeight="1" x14ac:dyDescent="0.2">
      <c r="B539" s="11"/>
      <c r="C539" s="11"/>
      <c r="D539" s="98"/>
      <c r="E539" s="98"/>
      <c r="F539" s="98"/>
    </row>
    <row r="540" spans="2:6" ht="12.75" customHeight="1" x14ac:dyDescent="0.2">
      <c r="B540" s="11"/>
      <c r="C540" s="11"/>
      <c r="D540" s="98"/>
      <c r="E540" s="98"/>
      <c r="F540" s="98"/>
    </row>
    <row r="541" spans="2:6" ht="12.75" customHeight="1" x14ac:dyDescent="0.2">
      <c r="B541" s="11"/>
      <c r="C541" s="11"/>
      <c r="D541" s="98"/>
      <c r="E541" s="98"/>
      <c r="F541" s="98"/>
    </row>
    <row r="542" spans="2:6" ht="12.75" customHeight="1" x14ac:dyDescent="0.2">
      <c r="B542" s="11"/>
      <c r="C542" s="11"/>
      <c r="D542" s="98"/>
      <c r="E542" s="98"/>
      <c r="F542" s="98"/>
    </row>
    <row r="543" spans="2:6" ht="12.75" customHeight="1" x14ac:dyDescent="0.2">
      <c r="B543" s="11"/>
      <c r="C543" s="11"/>
      <c r="D543" s="98"/>
      <c r="E543" s="98"/>
      <c r="F543" s="98"/>
    </row>
    <row r="544" spans="2:6" ht="12.75" customHeight="1" x14ac:dyDescent="0.2">
      <c r="B544" s="11"/>
      <c r="C544" s="11"/>
      <c r="D544" s="98"/>
      <c r="E544" s="98"/>
      <c r="F544" s="98"/>
    </row>
    <row r="545" spans="2:6" ht="12.75" customHeight="1" x14ac:dyDescent="0.2">
      <c r="B545" s="11"/>
      <c r="C545" s="11"/>
      <c r="D545" s="98"/>
      <c r="E545" s="98"/>
      <c r="F545" s="98"/>
    </row>
    <row r="546" spans="2:6" ht="12.75" customHeight="1" x14ac:dyDescent="0.2">
      <c r="B546" s="11"/>
      <c r="C546" s="11"/>
      <c r="D546" s="98"/>
      <c r="E546" s="98"/>
      <c r="F546" s="98"/>
    </row>
    <row r="547" spans="2:6" ht="12.75" customHeight="1" x14ac:dyDescent="0.2">
      <c r="B547" s="11"/>
      <c r="C547" s="11"/>
      <c r="D547" s="98"/>
      <c r="E547" s="98"/>
      <c r="F547" s="98"/>
    </row>
    <row r="548" spans="2:6" ht="12.75" customHeight="1" x14ac:dyDescent="0.2">
      <c r="B548" s="11"/>
      <c r="C548" s="11"/>
      <c r="D548" s="98"/>
      <c r="E548" s="98"/>
      <c r="F548" s="98"/>
    </row>
    <row r="549" spans="2:6" ht="12.75" customHeight="1" x14ac:dyDescent="0.2">
      <c r="B549" s="11"/>
      <c r="C549" s="11"/>
      <c r="D549" s="98"/>
      <c r="E549" s="98"/>
      <c r="F549" s="98"/>
    </row>
    <row r="550" spans="2:6" ht="12.75" customHeight="1" x14ac:dyDescent="0.2">
      <c r="B550" s="11"/>
      <c r="C550" s="11"/>
      <c r="D550" s="98"/>
      <c r="E550" s="98"/>
      <c r="F550" s="98"/>
    </row>
    <row r="551" spans="2:6" ht="12.75" customHeight="1" x14ac:dyDescent="0.2">
      <c r="B551" s="11"/>
      <c r="C551" s="11"/>
      <c r="D551" s="98"/>
      <c r="E551" s="98"/>
      <c r="F551" s="98"/>
    </row>
    <row r="552" spans="2:6" ht="12.75" customHeight="1" x14ac:dyDescent="0.2">
      <c r="B552" s="11"/>
      <c r="C552" s="11"/>
      <c r="D552" s="98"/>
      <c r="E552" s="98"/>
      <c r="F552" s="98"/>
    </row>
    <row r="553" spans="2:6" ht="12.75" customHeight="1" x14ac:dyDescent="0.2">
      <c r="B553" s="11"/>
      <c r="C553" s="11"/>
      <c r="D553" s="98"/>
      <c r="E553" s="98"/>
      <c r="F553" s="98"/>
    </row>
    <row r="554" spans="2:6" ht="12.75" customHeight="1" x14ac:dyDescent="0.2">
      <c r="B554" s="11"/>
      <c r="C554" s="11"/>
      <c r="D554" s="98"/>
      <c r="E554" s="98"/>
      <c r="F554" s="98"/>
    </row>
    <row r="555" spans="2:6" ht="12.75" customHeight="1" x14ac:dyDescent="0.2">
      <c r="B555" s="11"/>
      <c r="C555" s="11"/>
      <c r="D555" s="98"/>
      <c r="E555" s="98"/>
      <c r="F555" s="98"/>
    </row>
    <row r="556" spans="2:6" ht="12.75" customHeight="1" x14ac:dyDescent="0.2">
      <c r="B556" s="11"/>
      <c r="C556" s="11"/>
      <c r="D556" s="98"/>
      <c r="E556" s="98"/>
      <c r="F556" s="98"/>
    </row>
    <row r="557" spans="2:6" ht="12.75" customHeight="1" x14ac:dyDescent="0.2">
      <c r="B557" s="11"/>
      <c r="C557" s="11"/>
      <c r="D557" s="98"/>
      <c r="E557" s="98"/>
      <c r="F557" s="98"/>
    </row>
    <row r="558" spans="2:6" ht="12.75" customHeight="1" x14ac:dyDescent="0.2">
      <c r="B558" s="11"/>
      <c r="C558" s="11"/>
      <c r="D558" s="98"/>
      <c r="E558" s="98"/>
      <c r="F558" s="98"/>
    </row>
    <row r="559" spans="2:6" ht="12.75" customHeight="1" x14ac:dyDescent="0.2">
      <c r="B559" s="11"/>
      <c r="C559" s="11"/>
      <c r="D559" s="98"/>
      <c r="E559" s="98"/>
      <c r="F559" s="98"/>
    </row>
    <row r="560" spans="2:6" ht="12.75" customHeight="1" x14ac:dyDescent="0.2">
      <c r="B560" s="11"/>
      <c r="C560" s="11"/>
      <c r="D560" s="98"/>
      <c r="E560" s="98"/>
      <c r="F560" s="98"/>
    </row>
    <row r="561" spans="2:6" ht="12.75" customHeight="1" x14ac:dyDescent="0.2">
      <c r="B561" s="11"/>
      <c r="C561" s="11"/>
      <c r="D561" s="98"/>
      <c r="E561" s="98"/>
      <c r="F561" s="98"/>
    </row>
    <row r="562" spans="2:6" ht="12.75" customHeight="1" x14ac:dyDescent="0.2">
      <c r="B562" s="11"/>
      <c r="C562" s="11"/>
      <c r="D562" s="98"/>
      <c r="E562" s="98"/>
      <c r="F562" s="98"/>
    </row>
    <row r="563" spans="2:6" ht="12.75" customHeight="1" x14ac:dyDescent="0.2">
      <c r="B563" s="11"/>
      <c r="C563" s="11"/>
      <c r="D563" s="98"/>
      <c r="E563" s="98"/>
      <c r="F563" s="98"/>
    </row>
    <row r="564" spans="2:6" ht="12.75" customHeight="1" x14ac:dyDescent="0.2">
      <c r="B564" s="11"/>
      <c r="C564" s="11"/>
      <c r="D564" s="98"/>
      <c r="E564" s="98"/>
      <c r="F564" s="98"/>
    </row>
    <row r="565" spans="2:6" ht="12.75" customHeight="1" x14ac:dyDescent="0.2">
      <c r="B565" s="11"/>
      <c r="C565" s="11"/>
      <c r="D565" s="98"/>
      <c r="E565" s="98"/>
      <c r="F565" s="98"/>
    </row>
    <row r="566" spans="2:6" ht="12.75" customHeight="1" x14ac:dyDescent="0.2">
      <c r="B566" s="11"/>
      <c r="C566" s="11"/>
      <c r="D566" s="98"/>
      <c r="E566" s="98"/>
      <c r="F566" s="98"/>
    </row>
    <row r="567" spans="2:6" ht="12.75" customHeight="1" x14ac:dyDescent="0.2">
      <c r="B567" s="11"/>
      <c r="C567" s="11"/>
      <c r="D567" s="98"/>
      <c r="E567" s="98"/>
      <c r="F567" s="98"/>
    </row>
    <row r="568" spans="2:6" ht="12.75" customHeight="1" x14ac:dyDescent="0.2">
      <c r="B568" s="11"/>
      <c r="C568" s="11"/>
      <c r="D568" s="98"/>
      <c r="E568" s="98"/>
      <c r="F568" s="98"/>
    </row>
    <row r="569" spans="2:6" ht="12.75" customHeight="1" x14ac:dyDescent="0.2">
      <c r="B569" s="11"/>
      <c r="C569" s="11"/>
      <c r="D569" s="98"/>
      <c r="E569" s="98"/>
      <c r="F569" s="98"/>
    </row>
    <row r="570" spans="2:6" ht="12.75" customHeight="1" x14ac:dyDescent="0.2">
      <c r="B570" s="11"/>
      <c r="C570" s="11"/>
      <c r="D570" s="98"/>
      <c r="E570" s="98"/>
      <c r="F570" s="98"/>
    </row>
    <row r="571" spans="2:6" ht="12.75" customHeight="1" x14ac:dyDescent="0.2">
      <c r="B571" s="11"/>
      <c r="C571" s="11"/>
      <c r="D571" s="98"/>
      <c r="E571" s="98"/>
      <c r="F571" s="98"/>
    </row>
    <row r="572" spans="2:6" ht="12.75" customHeight="1" x14ac:dyDescent="0.2">
      <c r="B572" s="11"/>
      <c r="C572" s="11"/>
      <c r="D572" s="98"/>
      <c r="E572" s="98"/>
      <c r="F572" s="98"/>
    </row>
    <row r="573" spans="2:6" ht="12.75" customHeight="1" x14ac:dyDescent="0.2">
      <c r="B573" s="11"/>
      <c r="C573" s="11"/>
      <c r="D573" s="98"/>
      <c r="E573" s="98"/>
      <c r="F573" s="98"/>
    </row>
    <row r="574" spans="2:6" ht="12.75" customHeight="1" x14ac:dyDescent="0.2">
      <c r="B574" s="11"/>
      <c r="C574" s="11"/>
      <c r="D574" s="98"/>
      <c r="E574" s="98"/>
      <c r="F574" s="98"/>
    </row>
    <row r="575" spans="2:6" ht="12.75" customHeight="1" x14ac:dyDescent="0.2">
      <c r="B575" s="11"/>
      <c r="C575" s="11"/>
      <c r="D575" s="98"/>
      <c r="E575" s="98"/>
      <c r="F575" s="98"/>
    </row>
    <row r="576" spans="2:6" ht="12.75" customHeight="1" x14ac:dyDescent="0.2">
      <c r="B576" s="11"/>
      <c r="C576" s="11"/>
      <c r="D576" s="98"/>
      <c r="E576" s="98"/>
      <c r="F576" s="98"/>
    </row>
    <row r="577" spans="2:6" ht="12.75" customHeight="1" x14ac:dyDescent="0.2">
      <c r="B577" s="11"/>
      <c r="C577" s="11"/>
      <c r="D577" s="98"/>
      <c r="E577" s="98"/>
      <c r="F577" s="98"/>
    </row>
    <row r="578" spans="2:6" ht="12.75" customHeight="1" x14ac:dyDescent="0.2">
      <c r="B578" s="11"/>
      <c r="C578" s="11"/>
      <c r="D578" s="98"/>
      <c r="E578" s="98"/>
      <c r="F578" s="98"/>
    </row>
    <row r="579" spans="2:6" ht="12.75" customHeight="1" x14ac:dyDescent="0.2">
      <c r="B579" s="11"/>
      <c r="C579" s="11"/>
      <c r="D579" s="98"/>
      <c r="E579" s="98"/>
      <c r="F579" s="98"/>
    </row>
    <row r="580" spans="2:6" ht="12.75" customHeight="1" x14ac:dyDescent="0.2">
      <c r="B580" s="11"/>
      <c r="C580" s="11"/>
      <c r="D580" s="98"/>
      <c r="E580" s="98"/>
      <c r="F580" s="98"/>
    </row>
    <row r="581" spans="2:6" ht="12.75" customHeight="1" x14ac:dyDescent="0.2">
      <c r="B581" s="11"/>
      <c r="C581" s="11"/>
      <c r="D581" s="98"/>
      <c r="E581" s="98"/>
      <c r="F581" s="98"/>
    </row>
    <row r="582" spans="2:6" ht="12.75" customHeight="1" x14ac:dyDescent="0.2">
      <c r="B582" s="11"/>
      <c r="C582" s="11"/>
      <c r="D582" s="98"/>
      <c r="E582" s="98"/>
      <c r="F582" s="98"/>
    </row>
    <row r="583" spans="2:6" ht="12.75" customHeight="1" x14ac:dyDescent="0.2">
      <c r="B583" s="11"/>
      <c r="C583" s="11"/>
      <c r="D583" s="98"/>
      <c r="E583" s="98"/>
      <c r="F583" s="98"/>
    </row>
    <row r="584" spans="2:6" ht="12.75" customHeight="1" x14ac:dyDescent="0.2">
      <c r="B584" s="11"/>
      <c r="C584" s="11"/>
      <c r="D584" s="98"/>
      <c r="E584" s="98"/>
      <c r="F584" s="98"/>
    </row>
    <row r="585" spans="2:6" ht="12.75" customHeight="1" x14ac:dyDescent="0.2">
      <c r="B585" s="11"/>
      <c r="C585" s="11"/>
      <c r="D585" s="98"/>
      <c r="E585" s="98"/>
      <c r="F585" s="98"/>
    </row>
    <row r="586" spans="2:6" ht="12.75" customHeight="1" x14ac:dyDescent="0.2">
      <c r="B586" s="11"/>
      <c r="C586" s="11"/>
      <c r="D586" s="98"/>
      <c r="E586" s="98"/>
      <c r="F586" s="98"/>
    </row>
    <row r="587" spans="2:6" ht="12.75" customHeight="1" x14ac:dyDescent="0.2">
      <c r="B587" s="11"/>
      <c r="C587" s="11"/>
      <c r="D587" s="98"/>
      <c r="E587" s="98"/>
      <c r="F587" s="98"/>
    </row>
    <row r="588" spans="2:6" ht="12.75" customHeight="1" x14ac:dyDescent="0.2">
      <c r="B588" s="11"/>
      <c r="C588" s="11"/>
      <c r="D588" s="98"/>
      <c r="E588" s="98"/>
      <c r="F588" s="98"/>
    </row>
    <row r="589" spans="2:6" ht="12.75" customHeight="1" x14ac:dyDescent="0.2">
      <c r="B589" s="11"/>
      <c r="C589" s="11"/>
      <c r="D589" s="98"/>
      <c r="E589" s="98"/>
      <c r="F589" s="98"/>
    </row>
    <row r="590" spans="2:6" ht="12.75" customHeight="1" x14ac:dyDescent="0.2">
      <c r="B590" s="11"/>
      <c r="C590" s="11"/>
      <c r="D590" s="98"/>
      <c r="E590" s="98"/>
      <c r="F590" s="98"/>
    </row>
    <row r="591" spans="2:6" ht="12.75" customHeight="1" x14ac:dyDescent="0.2">
      <c r="B591" s="11"/>
      <c r="C591" s="11"/>
      <c r="D591" s="98"/>
      <c r="E591" s="98"/>
      <c r="F591" s="98"/>
    </row>
    <row r="592" spans="2:6" ht="12.75" customHeight="1" x14ac:dyDescent="0.2">
      <c r="B592" s="11"/>
      <c r="C592" s="11"/>
      <c r="D592" s="98"/>
      <c r="E592" s="98"/>
      <c r="F592" s="98"/>
    </row>
    <row r="593" spans="2:6" ht="12.75" customHeight="1" x14ac:dyDescent="0.2">
      <c r="B593" s="11"/>
      <c r="C593" s="11"/>
      <c r="D593" s="98"/>
      <c r="E593" s="98"/>
      <c r="F593" s="98"/>
    </row>
    <row r="594" spans="2:6" ht="12.75" customHeight="1" x14ac:dyDescent="0.2">
      <c r="B594" s="11"/>
      <c r="C594" s="11"/>
      <c r="D594" s="98"/>
      <c r="E594" s="98"/>
      <c r="F594" s="98"/>
    </row>
    <row r="595" spans="2:6" ht="12.75" customHeight="1" x14ac:dyDescent="0.2">
      <c r="B595" s="11"/>
      <c r="C595" s="11"/>
      <c r="D595" s="98"/>
      <c r="E595" s="98"/>
      <c r="F595" s="98"/>
    </row>
    <row r="596" spans="2:6" ht="12.75" customHeight="1" x14ac:dyDescent="0.2">
      <c r="B596" s="11"/>
      <c r="C596" s="11"/>
      <c r="D596" s="98"/>
      <c r="E596" s="98"/>
      <c r="F596" s="98"/>
    </row>
    <row r="597" spans="2:6" ht="12.75" customHeight="1" x14ac:dyDescent="0.2">
      <c r="B597" s="11"/>
      <c r="C597" s="11"/>
      <c r="D597" s="98"/>
      <c r="E597" s="98"/>
      <c r="F597" s="98"/>
    </row>
    <row r="598" spans="2:6" ht="12.75" customHeight="1" x14ac:dyDescent="0.2">
      <c r="B598" s="11"/>
      <c r="C598" s="11"/>
      <c r="D598" s="98"/>
      <c r="E598" s="98"/>
      <c r="F598" s="98"/>
    </row>
    <row r="599" spans="2:6" ht="12.75" customHeight="1" x14ac:dyDescent="0.2">
      <c r="B599" s="11"/>
      <c r="C599" s="11"/>
      <c r="D599" s="98"/>
      <c r="E599" s="98"/>
      <c r="F599" s="98"/>
    </row>
    <row r="600" spans="2:6" ht="12.75" customHeight="1" x14ac:dyDescent="0.2">
      <c r="B600" s="11"/>
      <c r="C600" s="11"/>
      <c r="D600" s="98"/>
      <c r="E600" s="98"/>
      <c r="F600" s="98"/>
    </row>
    <row r="601" spans="2:6" ht="12.75" customHeight="1" x14ac:dyDescent="0.2">
      <c r="B601" s="11"/>
      <c r="C601" s="11"/>
      <c r="D601" s="98"/>
      <c r="E601" s="98"/>
      <c r="F601" s="98"/>
    </row>
    <row r="602" spans="2:6" ht="12.75" customHeight="1" x14ac:dyDescent="0.2">
      <c r="B602" s="11"/>
      <c r="C602" s="11"/>
      <c r="D602" s="98"/>
      <c r="E602" s="98"/>
      <c r="F602" s="98"/>
    </row>
    <row r="603" spans="2:6" ht="12.75" customHeight="1" x14ac:dyDescent="0.2">
      <c r="B603" s="11"/>
      <c r="C603" s="11"/>
      <c r="D603" s="98"/>
      <c r="E603" s="98"/>
      <c r="F603" s="98"/>
    </row>
    <row r="604" spans="2:6" ht="12.75" customHeight="1" x14ac:dyDescent="0.2">
      <c r="B604" s="11"/>
      <c r="C604" s="11"/>
      <c r="D604" s="98"/>
      <c r="E604" s="98"/>
      <c r="F604" s="98"/>
    </row>
    <row r="605" spans="2:6" ht="12.75" customHeight="1" x14ac:dyDescent="0.2">
      <c r="B605" s="11"/>
      <c r="C605" s="11"/>
      <c r="D605" s="98"/>
      <c r="E605" s="98"/>
      <c r="F605" s="98"/>
    </row>
    <row r="606" spans="2:6" ht="12.75" customHeight="1" x14ac:dyDescent="0.2">
      <c r="B606" s="11"/>
      <c r="C606" s="11"/>
      <c r="D606" s="98"/>
      <c r="E606" s="98"/>
      <c r="F606" s="98"/>
    </row>
    <row r="607" spans="2:6" ht="12.75" customHeight="1" x14ac:dyDescent="0.2">
      <c r="B607" s="11"/>
      <c r="C607" s="11"/>
      <c r="D607" s="98"/>
      <c r="E607" s="98"/>
      <c r="F607" s="98"/>
    </row>
    <row r="608" spans="2:6" ht="12.75" customHeight="1" x14ac:dyDescent="0.2">
      <c r="B608" s="11"/>
      <c r="C608" s="11"/>
      <c r="D608" s="98"/>
      <c r="E608" s="98"/>
      <c r="F608" s="98"/>
    </row>
    <row r="609" spans="2:6" ht="12.75" customHeight="1" x14ac:dyDescent="0.2">
      <c r="B609" s="11"/>
      <c r="C609" s="11"/>
      <c r="D609" s="98"/>
      <c r="E609" s="98"/>
      <c r="F609" s="98"/>
    </row>
    <row r="610" spans="2:6" ht="12.75" customHeight="1" x14ac:dyDescent="0.2">
      <c r="B610" s="11"/>
      <c r="C610" s="11"/>
      <c r="D610" s="98"/>
      <c r="E610" s="98"/>
      <c r="F610" s="98"/>
    </row>
    <row r="611" spans="2:6" ht="12.75" customHeight="1" x14ac:dyDescent="0.2">
      <c r="B611" s="11"/>
      <c r="C611" s="11"/>
      <c r="D611" s="98"/>
      <c r="E611" s="98"/>
      <c r="F611" s="98"/>
    </row>
    <row r="612" spans="2:6" ht="12.75" customHeight="1" x14ac:dyDescent="0.2">
      <c r="B612" s="11"/>
      <c r="C612" s="11"/>
      <c r="D612" s="98"/>
      <c r="E612" s="98"/>
      <c r="F612" s="98"/>
    </row>
    <row r="613" spans="2:6" ht="12.75" customHeight="1" x14ac:dyDescent="0.2">
      <c r="B613" s="11"/>
      <c r="C613" s="11"/>
      <c r="D613" s="98"/>
      <c r="E613" s="98"/>
      <c r="F613" s="98"/>
    </row>
    <row r="614" spans="2:6" ht="12.75" customHeight="1" x14ac:dyDescent="0.2">
      <c r="B614" s="11"/>
      <c r="C614" s="11"/>
      <c r="D614" s="98"/>
      <c r="E614" s="98"/>
      <c r="F614" s="98"/>
    </row>
    <row r="615" spans="2:6" ht="12.75" customHeight="1" x14ac:dyDescent="0.2">
      <c r="B615" s="11"/>
      <c r="C615" s="11"/>
      <c r="D615" s="98"/>
      <c r="E615" s="98"/>
      <c r="F615" s="98"/>
    </row>
    <row r="616" spans="2:6" ht="12.75" customHeight="1" x14ac:dyDescent="0.2">
      <c r="B616" s="11"/>
      <c r="C616" s="11"/>
      <c r="D616" s="98"/>
      <c r="E616" s="98"/>
      <c r="F616" s="98"/>
    </row>
    <row r="617" spans="2:6" ht="12.75" customHeight="1" x14ac:dyDescent="0.2">
      <c r="B617" s="11"/>
      <c r="C617" s="11"/>
      <c r="D617" s="98"/>
      <c r="E617" s="98"/>
      <c r="F617" s="98"/>
    </row>
    <row r="618" spans="2:6" ht="12.75" customHeight="1" x14ac:dyDescent="0.2">
      <c r="B618" s="11"/>
      <c r="C618" s="11"/>
      <c r="D618" s="98"/>
      <c r="E618" s="98"/>
      <c r="F618" s="98"/>
    </row>
    <row r="619" spans="2:6" ht="12.75" customHeight="1" x14ac:dyDescent="0.2">
      <c r="B619" s="11"/>
      <c r="C619" s="11"/>
      <c r="D619" s="98"/>
      <c r="E619" s="98"/>
      <c r="F619" s="98"/>
    </row>
    <row r="620" spans="2:6" ht="12.75" customHeight="1" x14ac:dyDescent="0.2">
      <c r="B620" s="11"/>
      <c r="C620" s="11"/>
      <c r="D620" s="98"/>
      <c r="E620" s="98"/>
      <c r="F620" s="98"/>
    </row>
    <row r="621" spans="2:6" ht="12.75" customHeight="1" x14ac:dyDescent="0.2">
      <c r="B621" s="11"/>
      <c r="C621" s="11"/>
      <c r="D621" s="98"/>
      <c r="E621" s="98"/>
      <c r="F621" s="98"/>
    </row>
    <row r="622" spans="2:6" ht="12.75" customHeight="1" x14ac:dyDescent="0.2">
      <c r="B622" s="11"/>
      <c r="C622" s="11"/>
      <c r="D622" s="98"/>
      <c r="E622" s="98"/>
      <c r="F622" s="98"/>
    </row>
    <row r="623" spans="2:6" ht="12.75" customHeight="1" x14ac:dyDescent="0.2">
      <c r="B623" s="11"/>
      <c r="C623" s="11"/>
      <c r="D623" s="98"/>
      <c r="E623" s="98"/>
      <c r="F623" s="98"/>
    </row>
    <row r="624" spans="2:6" ht="12.75" customHeight="1" x14ac:dyDescent="0.2">
      <c r="B624" s="11"/>
      <c r="C624" s="11"/>
      <c r="D624" s="98"/>
      <c r="E624" s="98"/>
      <c r="F624" s="98"/>
    </row>
    <row r="625" spans="2:6" ht="12.75" customHeight="1" x14ac:dyDescent="0.2">
      <c r="B625" s="11"/>
      <c r="C625" s="11"/>
      <c r="D625" s="98"/>
      <c r="E625" s="98"/>
      <c r="F625" s="98"/>
    </row>
    <row r="626" spans="2:6" ht="12.75" customHeight="1" x14ac:dyDescent="0.2">
      <c r="B626" s="11"/>
      <c r="C626" s="11"/>
      <c r="D626" s="98"/>
      <c r="E626" s="98"/>
      <c r="F626" s="98"/>
    </row>
    <row r="627" spans="2:6" ht="12.75" customHeight="1" x14ac:dyDescent="0.2">
      <c r="B627" s="11"/>
      <c r="C627" s="11"/>
      <c r="D627" s="98"/>
      <c r="E627" s="98"/>
      <c r="F627" s="98"/>
    </row>
    <row r="628" spans="2:6" ht="12.75" customHeight="1" x14ac:dyDescent="0.2">
      <c r="B628" s="11"/>
      <c r="C628" s="11"/>
      <c r="D628" s="98"/>
      <c r="E628" s="98"/>
      <c r="F628" s="98"/>
    </row>
    <row r="629" spans="2:6" ht="12.75" customHeight="1" x14ac:dyDescent="0.2">
      <c r="B629" s="11"/>
      <c r="C629" s="11"/>
      <c r="D629" s="98"/>
      <c r="E629" s="98"/>
      <c r="F629" s="98"/>
    </row>
    <row r="630" spans="2:6" ht="12.75" customHeight="1" x14ac:dyDescent="0.2">
      <c r="B630" s="11"/>
      <c r="C630" s="11"/>
      <c r="D630" s="98"/>
      <c r="E630" s="98"/>
      <c r="F630" s="98"/>
    </row>
    <row r="631" spans="2:6" ht="12.75" customHeight="1" x14ac:dyDescent="0.2">
      <c r="B631" s="11"/>
      <c r="C631" s="11"/>
      <c r="D631" s="98"/>
      <c r="E631" s="98"/>
      <c r="F631" s="98"/>
    </row>
    <row r="632" spans="2:6" ht="12.75" customHeight="1" x14ac:dyDescent="0.2">
      <c r="B632" s="11"/>
      <c r="C632" s="11"/>
      <c r="D632" s="98"/>
      <c r="E632" s="98"/>
      <c r="F632" s="98"/>
    </row>
    <row r="633" spans="2:6" ht="12.75" customHeight="1" x14ac:dyDescent="0.2">
      <c r="B633" s="11"/>
      <c r="C633" s="11"/>
      <c r="D633" s="98"/>
      <c r="E633" s="98"/>
      <c r="F633" s="98"/>
    </row>
    <row r="634" spans="2:6" ht="12.75" customHeight="1" x14ac:dyDescent="0.2">
      <c r="B634" s="11"/>
      <c r="C634" s="11"/>
      <c r="D634" s="98"/>
      <c r="E634" s="98"/>
      <c r="F634" s="98"/>
    </row>
    <row r="635" spans="2:6" ht="12.75" customHeight="1" x14ac:dyDescent="0.2">
      <c r="B635" s="11"/>
      <c r="C635" s="11"/>
      <c r="D635" s="98"/>
      <c r="E635" s="98"/>
      <c r="F635" s="98"/>
    </row>
    <row r="636" spans="2:6" ht="12.75" customHeight="1" x14ac:dyDescent="0.2">
      <c r="B636" s="11"/>
      <c r="C636" s="11"/>
      <c r="D636" s="98"/>
      <c r="E636" s="98"/>
      <c r="F636" s="98"/>
    </row>
    <row r="637" spans="2:6" ht="12.75" customHeight="1" x14ac:dyDescent="0.2">
      <c r="B637" s="11"/>
      <c r="C637" s="11"/>
      <c r="D637" s="98"/>
      <c r="E637" s="98"/>
      <c r="F637" s="98"/>
    </row>
    <row r="638" spans="2:6" ht="12.75" customHeight="1" x14ac:dyDescent="0.2">
      <c r="B638" s="11"/>
      <c r="C638" s="11"/>
      <c r="D638" s="98"/>
      <c r="E638" s="98"/>
      <c r="F638" s="98"/>
    </row>
    <row r="639" spans="2:6" ht="12.75" customHeight="1" x14ac:dyDescent="0.2">
      <c r="B639" s="11"/>
      <c r="C639" s="11"/>
      <c r="D639" s="98"/>
      <c r="E639" s="98"/>
      <c r="F639" s="98"/>
    </row>
    <row r="640" spans="2:6" ht="12.75" customHeight="1" x14ac:dyDescent="0.2">
      <c r="B640" s="11"/>
      <c r="C640" s="11"/>
      <c r="D640" s="98"/>
      <c r="E640" s="98"/>
      <c r="F640" s="98"/>
    </row>
    <row r="641" spans="2:6" ht="12.75" customHeight="1" x14ac:dyDescent="0.2">
      <c r="B641" s="11"/>
      <c r="C641" s="11"/>
      <c r="D641" s="98"/>
      <c r="E641" s="98"/>
      <c r="F641" s="98"/>
    </row>
    <row r="642" spans="2:6" ht="12.75" customHeight="1" x14ac:dyDescent="0.2">
      <c r="B642" s="11"/>
      <c r="C642" s="11"/>
      <c r="D642" s="98"/>
      <c r="E642" s="98"/>
      <c r="F642" s="98"/>
    </row>
    <row r="643" spans="2:6" ht="12.75" customHeight="1" x14ac:dyDescent="0.2">
      <c r="B643" s="11"/>
      <c r="C643" s="11"/>
      <c r="D643" s="98"/>
      <c r="E643" s="98"/>
      <c r="F643" s="98"/>
    </row>
    <row r="644" spans="2:6" ht="12.75" customHeight="1" x14ac:dyDescent="0.2">
      <c r="B644" s="11"/>
      <c r="C644" s="11"/>
      <c r="D644" s="98"/>
      <c r="E644" s="98"/>
      <c r="F644" s="98"/>
    </row>
    <row r="645" spans="2:6" ht="12.75" customHeight="1" x14ac:dyDescent="0.2">
      <c r="B645" s="11"/>
      <c r="C645" s="11"/>
      <c r="D645" s="98"/>
      <c r="E645" s="98"/>
      <c r="F645" s="98"/>
    </row>
    <row r="646" spans="2:6" ht="12.75" customHeight="1" x14ac:dyDescent="0.2">
      <c r="B646" s="11"/>
      <c r="C646" s="11"/>
      <c r="D646" s="98"/>
      <c r="E646" s="98"/>
      <c r="F646" s="98"/>
    </row>
    <row r="647" spans="2:6" ht="12.75" customHeight="1" x14ac:dyDescent="0.2">
      <c r="B647" s="11"/>
      <c r="C647" s="11"/>
      <c r="D647" s="98"/>
      <c r="E647" s="98"/>
      <c r="F647" s="98"/>
    </row>
    <row r="648" spans="2:6" ht="12.75" customHeight="1" x14ac:dyDescent="0.2">
      <c r="B648" s="11"/>
      <c r="C648" s="11"/>
      <c r="D648" s="98"/>
      <c r="E648" s="98"/>
      <c r="F648" s="98"/>
    </row>
    <row r="649" spans="2:6" ht="12.75" customHeight="1" x14ac:dyDescent="0.2">
      <c r="B649" s="11"/>
      <c r="C649" s="11"/>
      <c r="D649" s="98"/>
      <c r="E649" s="98"/>
      <c r="F649" s="98"/>
    </row>
    <row r="650" spans="2:6" ht="12.75" customHeight="1" x14ac:dyDescent="0.2">
      <c r="B650" s="11"/>
      <c r="C650" s="11"/>
      <c r="D650" s="98"/>
      <c r="E650" s="98"/>
      <c r="F650" s="98"/>
    </row>
    <row r="651" spans="2:6" ht="12.75" customHeight="1" x14ac:dyDescent="0.2">
      <c r="B651" s="11"/>
      <c r="C651" s="11"/>
      <c r="D651" s="98"/>
      <c r="E651" s="98"/>
      <c r="F651" s="98"/>
    </row>
    <row r="652" spans="2:6" ht="12.75" customHeight="1" x14ac:dyDescent="0.2">
      <c r="B652" s="11"/>
      <c r="C652" s="11"/>
      <c r="D652" s="98"/>
      <c r="E652" s="98"/>
      <c r="F652" s="98"/>
    </row>
    <row r="653" spans="2:6" ht="12.75" customHeight="1" x14ac:dyDescent="0.2">
      <c r="B653" s="11"/>
      <c r="C653" s="11"/>
      <c r="D653" s="98"/>
      <c r="E653" s="98"/>
      <c r="F653" s="98"/>
    </row>
    <row r="654" spans="2:6" ht="12.75" customHeight="1" x14ac:dyDescent="0.2">
      <c r="B654" s="11"/>
      <c r="C654" s="11"/>
      <c r="D654" s="98"/>
      <c r="E654" s="98"/>
      <c r="F654" s="98"/>
    </row>
    <row r="655" spans="2:6" ht="12.75" customHeight="1" x14ac:dyDescent="0.2">
      <c r="B655" s="11"/>
      <c r="C655" s="11"/>
      <c r="D655" s="98"/>
      <c r="E655" s="98"/>
      <c r="F655" s="98"/>
    </row>
    <row r="656" spans="2:6" ht="12.75" customHeight="1" x14ac:dyDescent="0.2">
      <c r="B656" s="11"/>
      <c r="C656" s="11"/>
      <c r="D656" s="98"/>
      <c r="E656" s="98"/>
      <c r="F656" s="98"/>
    </row>
    <row r="657" spans="2:6" ht="12.75" customHeight="1" x14ac:dyDescent="0.2">
      <c r="B657" s="11"/>
      <c r="C657" s="11"/>
      <c r="D657" s="98"/>
      <c r="E657" s="98"/>
      <c r="F657" s="98"/>
    </row>
    <row r="658" spans="2:6" ht="12.75" customHeight="1" x14ac:dyDescent="0.2">
      <c r="B658" s="11"/>
      <c r="C658" s="11"/>
      <c r="D658" s="98"/>
      <c r="E658" s="98"/>
      <c r="F658" s="98"/>
    </row>
    <row r="659" spans="2:6" ht="12.75" customHeight="1" x14ac:dyDescent="0.2">
      <c r="B659" s="11"/>
      <c r="C659" s="11"/>
      <c r="D659" s="98"/>
      <c r="E659" s="98"/>
      <c r="F659" s="98"/>
    </row>
    <row r="660" spans="2:6" ht="12.75" customHeight="1" x14ac:dyDescent="0.2">
      <c r="B660" s="11"/>
      <c r="C660" s="11"/>
      <c r="D660" s="98"/>
      <c r="E660" s="98"/>
      <c r="F660" s="98"/>
    </row>
    <row r="661" spans="2:6" ht="12.75" customHeight="1" x14ac:dyDescent="0.2">
      <c r="B661" s="11"/>
      <c r="C661" s="11"/>
      <c r="D661" s="98"/>
      <c r="E661" s="98"/>
      <c r="F661" s="98"/>
    </row>
    <row r="662" spans="2:6" ht="12.75" customHeight="1" x14ac:dyDescent="0.2">
      <c r="B662" s="11"/>
      <c r="C662" s="11"/>
      <c r="D662" s="98"/>
      <c r="E662" s="98"/>
      <c r="F662" s="98"/>
    </row>
    <row r="663" spans="2:6" ht="12.75" customHeight="1" x14ac:dyDescent="0.2">
      <c r="B663" s="11"/>
      <c r="C663" s="11"/>
      <c r="D663" s="98"/>
      <c r="E663" s="98"/>
      <c r="F663" s="98"/>
    </row>
    <row r="664" spans="2:6" ht="12.75" customHeight="1" x14ac:dyDescent="0.2">
      <c r="B664" s="11"/>
      <c r="C664" s="11"/>
      <c r="D664" s="98"/>
      <c r="E664" s="98"/>
      <c r="F664" s="98"/>
    </row>
    <row r="665" spans="2:6" ht="12.75" customHeight="1" x14ac:dyDescent="0.2">
      <c r="B665" s="11"/>
      <c r="C665" s="11"/>
      <c r="D665" s="98"/>
      <c r="E665" s="98"/>
      <c r="F665" s="98"/>
    </row>
    <row r="666" spans="2:6" ht="12.75" customHeight="1" x14ac:dyDescent="0.2">
      <c r="B666" s="11"/>
      <c r="C666" s="11"/>
      <c r="D666" s="98"/>
      <c r="E666" s="98"/>
      <c r="F666" s="98"/>
    </row>
    <row r="667" spans="2:6" ht="12.75" customHeight="1" x14ac:dyDescent="0.2">
      <c r="B667" s="11"/>
      <c r="C667" s="11"/>
      <c r="D667" s="98"/>
      <c r="E667" s="98"/>
      <c r="F667" s="98"/>
    </row>
    <row r="668" spans="2:6" ht="12.75" customHeight="1" x14ac:dyDescent="0.2">
      <c r="B668" s="11"/>
      <c r="C668" s="11"/>
      <c r="D668" s="98"/>
      <c r="E668" s="98"/>
      <c r="F668" s="98"/>
    </row>
    <row r="669" spans="2:6" ht="12.75" customHeight="1" x14ac:dyDescent="0.2">
      <c r="B669" s="11"/>
      <c r="C669" s="11"/>
      <c r="D669" s="98"/>
      <c r="E669" s="98"/>
      <c r="F669" s="98"/>
    </row>
    <row r="670" spans="2:6" ht="12.75" customHeight="1" x14ac:dyDescent="0.2">
      <c r="B670" s="11"/>
      <c r="C670" s="11"/>
      <c r="D670" s="98"/>
      <c r="E670" s="98"/>
      <c r="F670" s="98"/>
    </row>
    <row r="671" spans="2:6" ht="12.75" customHeight="1" x14ac:dyDescent="0.2">
      <c r="B671" s="11"/>
      <c r="C671" s="11"/>
      <c r="D671" s="98"/>
      <c r="E671" s="98"/>
      <c r="F671" s="98"/>
    </row>
    <row r="672" spans="2:6" ht="12.75" customHeight="1" x14ac:dyDescent="0.2">
      <c r="B672" s="11"/>
      <c r="C672" s="11"/>
      <c r="D672" s="98"/>
      <c r="E672" s="98"/>
      <c r="F672" s="98"/>
    </row>
    <row r="673" spans="2:6" ht="12.75" customHeight="1" x14ac:dyDescent="0.2">
      <c r="B673" s="11"/>
      <c r="C673" s="11"/>
      <c r="D673" s="98"/>
      <c r="E673" s="98"/>
      <c r="F673" s="98"/>
    </row>
    <row r="674" spans="2:6" ht="12.75" customHeight="1" x14ac:dyDescent="0.2">
      <c r="B674" s="11"/>
      <c r="C674" s="11"/>
      <c r="D674" s="98"/>
      <c r="E674" s="98"/>
      <c r="F674" s="98"/>
    </row>
    <row r="675" spans="2:6" ht="12.75" customHeight="1" x14ac:dyDescent="0.2">
      <c r="B675" s="11"/>
      <c r="C675" s="11"/>
      <c r="D675" s="98"/>
      <c r="E675" s="98"/>
      <c r="F675" s="98"/>
    </row>
    <row r="676" spans="2:6" ht="12.75" customHeight="1" x14ac:dyDescent="0.2">
      <c r="B676" s="11"/>
      <c r="C676" s="11"/>
      <c r="D676" s="98"/>
      <c r="E676" s="98"/>
      <c r="F676" s="98"/>
    </row>
    <row r="677" spans="2:6" ht="12.75" customHeight="1" x14ac:dyDescent="0.2">
      <c r="B677" s="11"/>
      <c r="C677" s="11"/>
      <c r="D677" s="98"/>
      <c r="E677" s="98"/>
      <c r="F677" s="98"/>
    </row>
    <row r="678" spans="2:6" ht="12.75" customHeight="1" x14ac:dyDescent="0.2">
      <c r="B678" s="11"/>
      <c r="C678" s="11"/>
      <c r="D678" s="98"/>
      <c r="E678" s="98"/>
      <c r="F678" s="98"/>
    </row>
    <row r="679" spans="2:6" ht="12.75" customHeight="1" x14ac:dyDescent="0.2">
      <c r="B679" s="11"/>
      <c r="C679" s="11"/>
      <c r="D679" s="98"/>
      <c r="E679" s="98"/>
      <c r="F679" s="98"/>
    </row>
    <row r="680" spans="2:6" ht="12.75" customHeight="1" x14ac:dyDescent="0.2">
      <c r="B680" s="11"/>
      <c r="C680" s="11"/>
      <c r="D680" s="98"/>
      <c r="E680" s="98"/>
      <c r="F680" s="98"/>
    </row>
    <row r="681" spans="2:6" ht="12.75" customHeight="1" x14ac:dyDescent="0.2">
      <c r="B681" s="11"/>
      <c r="C681" s="11"/>
      <c r="D681" s="98"/>
      <c r="E681" s="98"/>
      <c r="F681" s="98"/>
    </row>
    <row r="682" spans="2:6" ht="12.75" customHeight="1" x14ac:dyDescent="0.2">
      <c r="B682" s="11"/>
      <c r="C682" s="11"/>
      <c r="D682" s="98"/>
      <c r="E682" s="98"/>
      <c r="F682" s="98"/>
    </row>
    <row r="683" spans="2:6" ht="12.75" customHeight="1" x14ac:dyDescent="0.2">
      <c r="B683" s="11"/>
      <c r="C683" s="11"/>
      <c r="D683" s="98"/>
      <c r="E683" s="98"/>
      <c r="F683" s="98"/>
    </row>
    <row r="684" spans="2:6" ht="12.75" customHeight="1" x14ac:dyDescent="0.2">
      <c r="B684" s="11"/>
      <c r="C684" s="11"/>
      <c r="D684" s="98"/>
      <c r="E684" s="98"/>
      <c r="F684" s="98"/>
    </row>
    <row r="685" spans="2:6" ht="12.75" customHeight="1" x14ac:dyDescent="0.2">
      <c r="B685" s="11"/>
      <c r="C685" s="11"/>
      <c r="D685" s="98"/>
      <c r="E685" s="98"/>
      <c r="F685" s="98"/>
    </row>
    <row r="686" spans="2:6" ht="12.75" customHeight="1" x14ac:dyDescent="0.2">
      <c r="B686" s="11"/>
      <c r="C686" s="11"/>
      <c r="D686" s="98"/>
      <c r="E686" s="98"/>
      <c r="F686" s="98"/>
    </row>
    <row r="687" spans="2:6" ht="12.75" customHeight="1" x14ac:dyDescent="0.2">
      <c r="B687" s="11"/>
      <c r="C687" s="11"/>
      <c r="D687" s="98"/>
      <c r="E687" s="98"/>
      <c r="F687" s="98"/>
    </row>
    <row r="688" spans="2:6" ht="12.75" customHeight="1" x14ac:dyDescent="0.2">
      <c r="B688" s="11"/>
      <c r="C688" s="11"/>
      <c r="D688" s="98"/>
      <c r="E688" s="98"/>
      <c r="F688" s="98"/>
    </row>
    <row r="689" spans="2:6" ht="12.75" customHeight="1" x14ac:dyDescent="0.2">
      <c r="B689" s="11"/>
      <c r="C689" s="11"/>
      <c r="D689" s="98"/>
      <c r="E689" s="98"/>
      <c r="F689" s="98"/>
    </row>
    <row r="690" spans="2:6" ht="12.75" customHeight="1" x14ac:dyDescent="0.2">
      <c r="B690" s="11"/>
      <c r="C690" s="11"/>
      <c r="D690" s="98"/>
      <c r="E690" s="98"/>
      <c r="F690" s="98"/>
    </row>
    <row r="691" spans="2:6" ht="12.75" customHeight="1" x14ac:dyDescent="0.2">
      <c r="B691" s="11"/>
      <c r="C691" s="11"/>
      <c r="D691" s="98"/>
      <c r="E691" s="98"/>
      <c r="F691" s="98"/>
    </row>
    <row r="692" spans="2:6" ht="12.75" customHeight="1" x14ac:dyDescent="0.2">
      <c r="B692" s="11"/>
      <c r="C692" s="11"/>
      <c r="D692" s="98"/>
      <c r="E692" s="98"/>
      <c r="F692" s="98"/>
    </row>
    <row r="693" spans="2:6" ht="12.75" customHeight="1" x14ac:dyDescent="0.2">
      <c r="B693" s="11"/>
      <c r="C693" s="11"/>
      <c r="D693" s="98"/>
      <c r="E693" s="98"/>
      <c r="F693" s="98"/>
    </row>
    <row r="694" spans="2:6" ht="12.75" customHeight="1" x14ac:dyDescent="0.2">
      <c r="B694" s="11"/>
      <c r="C694" s="11"/>
      <c r="D694" s="98"/>
      <c r="E694" s="98"/>
      <c r="F694" s="98"/>
    </row>
    <row r="695" spans="2:6" ht="12.75" customHeight="1" x14ac:dyDescent="0.2">
      <c r="B695" s="11"/>
      <c r="C695" s="11"/>
      <c r="D695" s="98"/>
      <c r="E695" s="98"/>
      <c r="F695" s="98"/>
    </row>
    <row r="696" spans="2:6" ht="12.75" customHeight="1" x14ac:dyDescent="0.2">
      <c r="B696" s="11"/>
      <c r="C696" s="11"/>
      <c r="D696" s="98"/>
      <c r="E696" s="98"/>
      <c r="F696" s="98"/>
    </row>
    <row r="697" spans="2:6" ht="12.75" customHeight="1" x14ac:dyDescent="0.2">
      <c r="B697" s="11"/>
      <c r="C697" s="11"/>
      <c r="D697" s="98"/>
      <c r="E697" s="98"/>
      <c r="F697" s="98"/>
    </row>
    <row r="698" spans="2:6" ht="12.75" customHeight="1" x14ac:dyDescent="0.2">
      <c r="B698" s="11"/>
      <c r="C698" s="11"/>
      <c r="D698" s="98"/>
      <c r="E698" s="98"/>
      <c r="F698" s="98"/>
    </row>
    <row r="699" spans="2:6" ht="12.75" customHeight="1" x14ac:dyDescent="0.2">
      <c r="B699" s="11"/>
      <c r="C699" s="11"/>
      <c r="D699" s="98"/>
      <c r="E699" s="98"/>
      <c r="F699" s="98"/>
    </row>
    <row r="700" spans="2:6" ht="12.75" customHeight="1" x14ac:dyDescent="0.2">
      <c r="B700" s="11"/>
      <c r="C700" s="11"/>
      <c r="D700" s="98"/>
      <c r="E700" s="98"/>
      <c r="F700" s="98"/>
    </row>
    <row r="701" spans="2:6" ht="12.75" customHeight="1" x14ac:dyDescent="0.2">
      <c r="B701" s="11"/>
      <c r="C701" s="11"/>
      <c r="D701" s="98"/>
      <c r="E701" s="98"/>
      <c r="F701" s="98"/>
    </row>
    <row r="702" spans="2:6" ht="12.75" customHeight="1" x14ac:dyDescent="0.2">
      <c r="B702" s="11"/>
      <c r="C702" s="11"/>
      <c r="D702" s="98"/>
      <c r="E702" s="98"/>
      <c r="F702" s="98"/>
    </row>
    <row r="703" spans="2:6" ht="12.75" customHeight="1" x14ac:dyDescent="0.2">
      <c r="B703" s="11"/>
      <c r="C703" s="11"/>
      <c r="D703" s="98"/>
      <c r="E703" s="98"/>
      <c r="F703" s="98"/>
    </row>
    <row r="704" spans="2:6" ht="12.75" customHeight="1" x14ac:dyDescent="0.2">
      <c r="B704" s="11"/>
      <c r="C704" s="11"/>
      <c r="D704" s="98"/>
      <c r="E704" s="98"/>
      <c r="F704" s="98"/>
    </row>
    <row r="705" spans="2:6" ht="12.75" customHeight="1" x14ac:dyDescent="0.2">
      <c r="B705" s="11"/>
      <c r="C705" s="11"/>
      <c r="D705" s="98"/>
      <c r="E705" s="98"/>
      <c r="F705" s="98"/>
    </row>
    <row r="706" spans="2:6" ht="12.75" customHeight="1" x14ac:dyDescent="0.2">
      <c r="B706" s="11"/>
      <c r="C706" s="11"/>
      <c r="D706" s="98"/>
      <c r="E706" s="98"/>
      <c r="F706" s="98"/>
    </row>
    <row r="707" spans="2:6" ht="12.75" customHeight="1" x14ac:dyDescent="0.2">
      <c r="B707" s="11"/>
      <c r="C707" s="11"/>
      <c r="D707" s="98"/>
      <c r="E707" s="98"/>
      <c r="F707" s="98"/>
    </row>
    <row r="708" spans="2:6" ht="12.75" customHeight="1" x14ac:dyDescent="0.2">
      <c r="B708" s="11"/>
      <c r="C708" s="11"/>
      <c r="D708" s="98"/>
      <c r="E708" s="98"/>
      <c r="F708" s="98"/>
    </row>
    <row r="709" spans="2:6" ht="12.75" customHeight="1" x14ac:dyDescent="0.2">
      <c r="B709" s="11"/>
      <c r="C709" s="11"/>
      <c r="D709" s="98"/>
      <c r="E709" s="98"/>
      <c r="F709" s="98"/>
    </row>
    <row r="710" spans="2:6" ht="12.75" customHeight="1" x14ac:dyDescent="0.2">
      <c r="B710" s="11"/>
      <c r="C710" s="11"/>
      <c r="D710" s="98"/>
      <c r="E710" s="98"/>
      <c r="F710" s="98"/>
    </row>
    <row r="711" spans="2:6" ht="12.75" customHeight="1" x14ac:dyDescent="0.2">
      <c r="B711" s="11"/>
      <c r="C711" s="11"/>
      <c r="D711" s="98"/>
      <c r="E711" s="98"/>
      <c r="F711" s="98"/>
    </row>
    <row r="712" spans="2:6" ht="12.75" customHeight="1" x14ac:dyDescent="0.2">
      <c r="B712" s="11"/>
      <c r="C712" s="11"/>
      <c r="D712" s="98"/>
      <c r="E712" s="98"/>
      <c r="F712" s="98"/>
    </row>
    <row r="713" spans="2:6" ht="12.75" customHeight="1" x14ac:dyDescent="0.2">
      <c r="B713" s="11"/>
      <c r="C713" s="11"/>
      <c r="D713" s="98"/>
      <c r="E713" s="98"/>
      <c r="F713" s="98"/>
    </row>
    <row r="714" spans="2:6" ht="12.75" customHeight="1" x14ac:dyDescent="0.2">
      <c r="B714" s="11"/>
      <c r="C714" s="11"/>
      <c r="D714" s="98"/>
      <c r="E714" s="98"/>
      <c r="F714" s="98"/>
    </row>
    <row r="715" spans="2:6" ht="12.75" customHeight="1" x14ac:dyDescent="0.2">
      <c r="B715" s="11"/>
      <c r="C715" s="11"/>
      <c r="D715" s="98"/>
      <c r="E715" s="98"/>
      <c r="F715" s="98"/>
    </row>
    <row r="716" spans="2:6" ht="12.75" customHeight="1" x14ac:dyDescent="0.2">
      <c r="B716" s="11"/>
      <c r="C716" s="11"/>
      <c r="D716" s="98"/>
      <c r="E716" s="98"/>
      <c r="F716" s="98"/>
    </row>
    <row r="717" spans="2:6" ht="12.75" customHeight="1" x14ac:dyDescent="0.2">
      <c r="B717" s="11"/>
      <c r="C717" s="11"/>
      <c r="D717" s="98"/>
      <c r="E717" s="98"/>
      <c r="F717" s="98"/>
    </row>
    <row r="718" spans="2:6" ht="12.75" customHeight="1" x14ac:dyDescent="0.2">
      <c r="B718" s="11"/>
      <c r="C718" s="11"/>
      <c r="D718" s="98"/>
      <c r="E718" s="98"/>
      <c r="F718" s="98"/>
    </row>
    <row r="719" spans="2:6" ht="12.75" customHeight="1" x14ac:dyDescent="0.2">
      <c r="B719" s="11"/>
      <c r="C719" s="11"/>
      <c r="D719" s="98"/>
      <c r="E719" s="98"/>
      <c r="F719" s="98"/>
    </row>
    <row r="720" spans="2:6" ht="12.75" customHeight="1" x14ac:dyDescent="0.2">
      <c r="B720" s="11"/>
      <c r="C720" s="11"/>
      <c r="D720" s="98"/>
      <c r="E720" s="98"/>
      <c r="F720" s="98"/>
    </row>
    <row r="721" spans="2:6" ht="12.75" customHeight="1" x14ac:dyDescent="0.2">
      <c r="B721" s="11"/>
      <c r="C721" s="11"/>
      <c r="D721" s="98"/>
      <c r="E721" s="98"/>
      <c r="F721" s="98"/>
    </row>
    <row r="722" spans="2:6" ht="12.75" customHeight="1" x14ac:dyDescent="0.2">
      <c r="B722" s="11"/>
      <c r="C722" s="11"/>
      <c r="D722" s="98"/>
      <c r="E722" s="98"/>
      <c r="F722" s="98"/>
    </row>
    <row r="723" spans="2:6" ht="12.75" customHeight="1" x14ac:dyDescent="0.2">
      <c r="B723" s="11"/>
      <c r="C723" s="11"/>
      <c r="D723" s="98"/>
      <c r="E723" s="98"/>
      <c r="F723" s="98"/>
    </row>
    <row r="724" spans="2:6" ht="12.75" customHeight="1" x14ac:dyDescent="0.2">
      <c r="B724" s="11"/>
      <c r="C724" s="11"/>
      <c r="D724" s="98"/>
      <c r="E724" s="98"/>
      <c r="F724" s="98"/>
    </row>
    <row r="725" spans="2:6" ht="12.75" customHeight="1" x14ac:dyDescent="0.2">
      <c r="B725" s="11"/>
      <c r="C725" s="11"/>
      <c r="D725" s="98"/>
      <c r="E725" s="98"/>
      <c r="F725" s="98"/>
    </row>
    <row r="726" spans="2:6" ht="12.75" customHeight="1" x14ac:dyDescent="0.2">
      <c r="B726" s="11"/>
      <c r="C726" s="11"/>
      <c r="D726" s="98"/>
      <c r="E726" s="98"/>
      <c r="F726" s="98"/>
    </row>
    <row r="727" spans="2:6" ht="12.75" customHeight="1" x14ac:dyDescent="0.2">
      <c r="B727" s="11"/>
      <c r="C727" s="11"/>
      <c r="D727" s="98"/>
      <c r="E727" s="98"/>
      <c r="F727" s="98"/>
    </row>
    <row r="728" spans="2:6" ht="12.75" customHeight="1" x14ac:dyDescent="0.2">
      <c r="B728" s="11"/>
      <c r="C728" s="11"/>
      <c r="D728" s="98"/>
      <c r="E728" s="98"/>
      <c r="F728" s="98"/>
    </row>
    <row r="729" spans="2:6" ht="12.75" customHeight="1" x14ac:dyDescent="0.2">
      <c r="B729" s="11"/>
      <c r="C729" s="11"/>
      <c r="D729" s="98"/>
      <c r="E729" s="98"/>
      <c r="F729" s="98"/>
    </row>
    <row r="730" spans="2:6" ht="12.75" customHeight="1" x14ac:dyDescent="0.2">
      <c r="B730" s="11"/>
      <c r="C730" s="11"/>
      <c r="D730" s="98"/>
      <c r="E730" s="98"/>
      <c r="F730" s="98"/>
    </row>
    <row r="731" spans="2:6" ht="12.75" customHeight="1" x14ac:dyDescent="0.2">
      <c r="B731" s="11"/>
      <c r="C731" s="11"/>
      <c r="D731" s="98"/>
      <c r="E731" s="98"/>
      <c r="F731" s="98"/>
    </row>
    <row r="732" spans="2:6" ht="12.75" customHeight="1" x14ac:dyDescent="0.2">
      <c r="B732" s="11"/>
      <c r="C732" s="11"/>
      <c r="D732" s="98"/>
      <c r="E732" s="98"/>
      <c r="F732" s="98"/>
    </row>
    <row r="733" spans="2:6" ht="12.75" customHeight="1" x14ac:dyDescent="0.2">
      <c r="B733" s="11"/>
      <c r="C733" s="11"/>
      <c r="D733" s="98"/>
      <c r="E733" s="98"/>
      <c r="F733" s="98"/>
    </row>
    <row r="734" spans="2:6" ht="12.75" customHeight="1" x14ac:dyDescent="0.2">
      <c r="B734" s="11"/>
      <c r="C734" s="11"/>
      <c r="D734" s="98"/>
      <c r="E734" s="98"/>
      <c r="F734" s="98"/>
    </row>
    <row r="735" spans="2:6" ht="12.75" customHeight="1" x14ac:dyDescent="0.2">
      <c r="B735" s="11"/>
      <c r="C735" s="11"/>
      <c r="D735" s="98"/>
      <c r="E735" s="98"/>
      <c r="F735" s="98"/>
    </row>
    <row r="736" spans="2:6" ht="12.75" customHeight="1" x14ac:dyDescent="0.2">
      <c r="B736" s="11"/>
      <c r="C736" s="11"/>
      <c r="D736" s="98"/>
      <c r="E736" s="98"/>
      <c r="F736" s="98"/>
    </row>
    <row r="737" spans="2:6" ht="12.75" customHeight="1" x14ac:dyDescent="0.2">
      <c r="B737" s="11"/>
      <c r="C737" s="11"/>
      <c r="D737" s="98"/>
      <c r="E737" s="98"/>
      <c r="F737" s="98"/>
    </row>
    <row r="738" spans="2:6" ht="12.75" customHeight="1" x14ac:dyDescent="0.2">
      <c r="B738" s="11"/>
      <c r="C738" s="11"/>
      <c r="D738" s="98"/>
      <c r="E738" s="98"/>
      <c r="F738" s="98"/>
    </row>
    <row r="739" spans="2:6" ht="12.75" customHeight="1" x14ac:dyDescent="0.2">
      <c r="B739" s="11"/>
      <c r="C739" s="11"/>
      <c r="D739" s="98"/>
      <c r="E739" s="98"/>
      <c r="F739" s="98"/>
    </row>
    <row r="740" spans="2:6" ht="12.75" customHeight="1" x14ac:dyDescent="0.2">
      <c r="B740" s="11"/>
      <c r="C740" s="11"/>
      <c r="D740" s="98"/>
      <c r="E740" s="98"/>
      <c r="F740" s="98"/>
    </row>
    <row r="741" spans="2:6" ht="12.75" customHeight="1" x14ac:dyDescent="0.2">
      <c r="B741" s="11"/>
      <c r="C741" s="11"/>
      <c r="D741" s="98"/>
      <c r="E741" s="98"/>
      <c r="F741" s="98"/>
    </row>
    <row r="742" spans="2:6" ht="12.75" customHeight="1" x14ac:dyDescent="0.2">
      <c r="B742" s="11"/>
      <c r="C742" s="11"/>
      <c r="D742" s="98"/>
      <c r="E742" s="98"/>
      <c r="F742" s="98"/>
    </row>
    <row r="743" spans="2:6" ht="12.75" customHeight="1" x14ac:dyDescent="0.2">
      <c r="B743" s="11"/>
      <c r="C743" s="11"/>
      <c r="D743" s="98"/>
      <c r="E743" s="98"/>
      <c r="F743" s="98"/>
    </row>
    <row r="744" spans="2:6" ht="12.75" customHeight="1" x14ac:dyDescent="0.2">
      <c r="B744" s="11"/>
      <c r="C744" s="11"/>
      <c r="D744" s="98"/>
      <c r="E744" s="98"/>
      <c r="F744" s="98"/>
    </row>
    <row r="745" spans="2:6" ht="12.75" customHeight="1" x14ac:dyDescent="0.2">
      <c r="B745" s="11"/>
      <c r="C745" s="11"/>
      <c r="D745" s="98"/>
      <c r="E745" s="98"/>
      <c r="F745" s="98"/>
    </row>
    <row r="746" spans="2:6" ht="12.75" customHeight="1" x14ac:dyDescent="0.2">
      <c r="B746" s="11"/>
      <c r="C746" s="11"/>
      <c r="D746" s="98"/>
      <c r="E746" s="98"/>
      <c r="F746" s="98"/>
    </row>
    <row r="747" spans="2:6" ht="12.75" customHeight="1" x14ac:dyDescent="0.2">
      <c r="B747" s="11"/>
      <c r="C747" s="11"/>
      <c r="D747" s="98"/>
      <c r="E747" s="98"/>
      <c r="F747" s="98"/>
    </row>
    <row r="748" spans="2:6" ht="12.75" customHeight="1" x14ac:dyDescent="0.2">
      <c r="B748" s="11"/>
      <c r="C748" s="11"/>
      <c r="D748" s="98"/>
      <c r="E748" s="98"/>
      <c r="F748" s="98"/>
    </row>
    <row r="749" spans="2:6" ht="12.75" customHeight="1" x14ac:dyDescent="0.2">
      <c r="B749" s="11"/>
      <c r="C749" s="11"/>
      <c r="D749" s="98"/>
      <c r="E749" s="98"/>
      <c r="F749" s="98"/>
    </row>
    <row r="750" spans="2:6" ht="12.75" customHeight="1" x14ac:dyDescent="0.2">
      <c r="B750" s="11"/>
      <c r="C750" s="11"/>
      <c r="D750" s="98"/>
      <c r="E750" s="98"/>
      <c r="F750" s="98"/>
    </row>
    <row r="751" spans="2:6" ht="12.75" customHeight="1" x14ac:dyDescent="0.2">
      <c r="B751" s="11"/>
      <c r="C751" s="11"/>
      <c r="D751" s="98"/>
      <c r="E751" s="98"/>
      <c r="F751" s="98"/>
    </row>
    <row r="752" spans="2:6" ht="12.75" customHeight="1" x14ac:dyDescent="0.2">
      <c r="B752" s="11"/>
      <c r="C752" s="11"/>
      <c r="D752" s="98"/>
      <c r="E752" s="98"/>
      <c r="F752" s="98"/>
    </row>
    <row r="753" spans="2:6" ht="12.75" customHeight="1" x14ac:dyDescent="0.2">
      <c r="B753" s="11"/>
      <c r="C753" s="11"/>
      <c r="D753" s="98"/>
      <c r="E753" s="98"/>
      <c r="F753" s="98"/>
    </row>
    <row r="754" spans="2:6" ht="12.75" customHeight="1" x14ac:dyDescent="0.2">
      <c r="B754" s="11"/>
      <c r="C754" s="11"/>
      <c r="D754" s="98"/>
      <c r="E754" s="98"/>
      <c r="F754" s="98"/>
    </row>
    <row r="755" spans="2:6" ht="12.75" customHeight="1" x14ac:dyDescent="0.2">
      <c r="B755" s="11"/>
      <c r="C755" s="11"/>
      <c r="D755" s="98"/>
      <c r="E755" s="98"/>
      <c r="F755" s="98"/>
    </row>
    <row r="756" spans="2:6" ht="12.75" customHeight="1" x14ac:dyDescent="0.2">
      <c r="B756" s="11"/>
      <c r="C756" s="11"/>
      <c r="D756" s="98"/>
      <c r="E756" s="98"/>
      <c r="F756" s="98"/>
    </row>
    <row r="757" spans="2:6" ht="12.75" customHeight="1" x14ac:dyDescent="0.2">
      <c r="B757" s="11"/>
      <c r="C757" s="11"/>
      <c r="D757" s="98"/>
      <c r="E757" s="98"/>
      <c r="F757" s="98"/>
    </row>
    <row r="758" spans="2:6" ht="12.75" customHeight="1" x14ac:dyDescent="0.2">
      <c r="B758" s="11"/>
      <c r="C758" s="11"/>
      <c r="D758" s="98"/>
      <c r="E758" s="98"/>
      <c r="F758" s="98"/>
    </row>
    <row r="759" spans="2:6" ht="12.75" customHeight="1" x14ac:dyDescent="0.2">
      <c r="B759" s="11"/>
      <c r="C759" s="11"/>
      <c r="D759" s="98"/>
      <c r="E759" s="98"/>
      <c r="F759" s="98"/>
    </row>
    <row r="760" spans="2:6" ht="12.75" customHeight="1" x14ac:dyDescent="0.2">
      <c r="B760" s="11"/>
      <c r="C760" s="11"/>
      <c r="D760" s="98"/>
      <c r="E760" s="98"/>
      <c r="F760" s="98"/>
    </row>
    <row r="761" spans="2:6" ht="12.75" customHeight="1" x14ac:dyDescent="0.2">
      <c r="B761" s="11"/>
      <c r="C761" s="11"/>
      <c r="D761" s="98"/>
      <c r="E761" s="98"/>
      <c r="F761" s="98"/>
    </row>
    <row r="762" spans="2:6" ht="12.75" customHeight="1" x14ac:dyDescent="0.2">
      <c r="B762" s="11"/>
      <c r="C762" s="11"/>
      <c r="D762" s="98"/>
      <c r="E762" s="98"/>
      <c r="F762" s="98"/>
    </row>
    <row r="763" spans="2:6" ht="12.75" customHeight="1" x14ac:dyDescent="0.2">
      <c r="B763" s="11"/>
      <c r="C763" s="11"/>
      <c r="D763" s="98"/>
      <c r="E763" s="98"/>
      <c r="F763" s="98"/>
    </row>
    <row r="764" spans="2:6" ht="12.75" customHeight="1" x14ac:dyDescent="0.2">
      <c r="B764" s="11"/>
      <c r="C764" s="11"/>
      <c r="D764" s="98"/>
      <c r="E764" s="98"/>
      <c r="F764" s="98"/>
    </row>
    <row r="765" spans="2:6" ht="12.75" customHeight="1" x14ac:dyDescent="0.2">
      <c r="B765" s="11"/>
      <c r="C765" s="11"/>
      <c r="D765" s="98"/>
      <c r="E765" s="98"/>
      <c r="F765" s="98"/>
    </row>
    <row r="766" spans="2:6" ht="12.75" customHeight="1" x14ac:dyDescent="0.2">
      <c r="B766" s="11"/>
      <c r="C766" s="11"/>
      <c r="D766" s="98"/>
      <c r="E766" s="98"/>
      <c r="F766" s="98"/>
    </row>
    <row r="767" spans="2:6" ht="12.75" customHeight="1" x14ac:dyDescent="0.2">
      <c r="B767" s="11"/>
      <c r="C767" s="11"/>
      <c r="D767" s="98"/>
      <c r="E767" s="98"/>
      <c r="F767" s="98"/>
    </row>
    <row r="768" spans="2:6" ht="12.75" customHeight="1" x14ac:dyDescent="0.2">
      <c r="B768" s="11"/>
      <c r="C768" s="11"/>
      <c r="D768" s="98"/>
      <c r="E768" s="98"/>
      <c r="F768" s="98"/>
    </row>
    <row r="769" spans="2:6" ht="12.75" customHeight="1" x14ac:dyDescent="0.2">
      <c r="B769" s="11"/>
      <c r="C769" s="11"/>
      <c r="D769" s="98"/>
      <c r="E769" s="98"/>
      <c r="F769" s="98"/>
    </row>
    <row r="770" spans="2:6" ht="12.75" customHeight="1" x14ac:dyDescent="0.2">
      <c r="B770" s="11"/>
      <c r="C770" s="11"/>
      <c r="D770" s="98"/>
      <c r="E770" s="98"/>
      <c r="F770" s="98"/>
    </row>
    <row r="771" spans="2:6" ht="12.75" customHeight="1" x14ac:dyDescent="0.2">
      <c r="B771" s="11"/>
      <c r="C771" s="11"/>
      <c r="D771" s="98"/>
      <c r="E771" s="98"/>
      <c r="F771" s="98"/>
    </row>
    <row r="772" spans="2:6" ht="12.75" customHeight="1" x14ac:dyDescent="0.2">
      <c r="B772" s="11"/>
      <c r="C772" s="11"/>
      <c r="D772" s="98"/>
      <c r="E772" s="98"/>
      <c r="F772" s="98"/>
    </row>
    <row r="773" spans="2:6" ht="12.75" customHeight="1" x14ac:dyDescent="0.2">
      <c r="B773" s="11"/>
      <c r="C773" s="11"/>
      <c r="D773" s="98"/>
      <c r="E773" s="98"/>
      <c r="F773" s="98"/>
    </row>
    <row r="774" spans="2:6" ht="12.75" customHeight="1" x14ac:dyDescent="0.2">
      <c r="B774" s="11"/>
      <c r="C774" s="11"/>
      <c r="D774" s="98"/>
      <c r="E774" s="98"/>
      <c r="F774" s="98"/>
    </row>
    <row r="775" spans="2:6" ht="12.75" customHeight="1" x14ac:dyDescent="0.2">
      <c r="B775" s="11"/>
      <c r="C775" s="11"/>
      <c r="D775" s="98"/>
      <c r="E775" s="98"/>
      <c r="F775" s="98"/>
    </row>
    <row r="776" spans="2:6" ht="12.75" customHeight="1" x14ac:dyDescent="0.2">
      <c r="B776" s="11"/>
      <c r="C776" s="11"/>
      <c r="D776" s="98"/>
      <c r="E776" s="98"/>
      <c r="F776" s="98"/>
    </row>
    <row r="777" spans="2:6" ht="12.75" customHeight="1" x14ac:dyDescent="0.2">
      <c r="B777" s="11"/>
      <c r="C777" s="11"/>
      <c r="D777" s="98"/>
      <c r="E777" s="98"/>
      <c r="F777" s="98"/>
    </row>
    <row r="778" spans="2:6" ht="12.75" customHeight="1" x14ac:dyDescent="0.2">
      <c r="B778" s="11"/>
      <c r="C778" s="11"/>
      <c r="D778" s="98"/>
      <c r="E778" s="98"/>
      <c r="F778" s="98"/>
    </row>
    <row r="779" spans="2:6" ht="12.75" customHeight="1" x14ac:dyDescent="0.2">
      <c r="B779" s="11"/>
      <c r="C779" s="11"/>
      <c r="D779" s="98"/>
      <c r="E779" s="98"/>
      <c r="F779" s="98"/>
    </row>
    <row r="780" spans="2:6" ht="12.75" customHeight="1" x14ac:dyDescent="0.2">
      <c r="B780" s="11"/>
      <c r="C780" s="11"/>
      <c r="D780" s="98"/>
      <c r="E780" s="98"/>
      <c r="F780" s="98"/>
    </row>
    <row r="781" spans="2:6" ht="12.75" customHeight="1" x14ac:dyDescent="0.2">
      <c r="B781" s="11"/>
      <c r="C781" s="11"/>
      <c r="D781" s="98"/>
      <c r="E781" s="98"/>
      <c r="F781" s="98"/>
    </row>
    <row r="782" spans="2:6" ht="12.75" customHeight="1" x14ac:dyDescent="0.2">
      <c r="B782" s="11"/>
      <c r="C782" s="11"/>
      <c r="D782" s="98"/>
      <c r="E782" s="98"/>
      <c r="F782" s="98"/>
    </row>
    <row r="783" spans="2:6" ht="12.75" customHeight="1" x14ac:dyDescent="0.2">
      <c r="B783" s="11"/>
      <c r="C783" s="11"/>
      <c r="D783" s="98"/>
      <c r="E783" s="98"/>
      <c r="F783" s="98"/>
    </row>
    <row r="784" spans="2:6" ht="12.75" customHeight="1" x14ac:dyDescent="0.2">
      <c r="B784" s="11"/>
      <c r="C784" s="11"/>
      <c r="D784" s="98"/>
      <c r="E784" s="98"/>
      <c r="F784" s="98"/>
    </row>
    <row r="785" spans="2:6" ht="12.75" customHeight="1" x14ac:dyDescent="0.2">
      <c r="B785" s="11"/>
      <c r="C785" s="11"/>
      <c r="D785" s="98"/>
      <c r="E785" s="98"/>
      <c r="F785" s="98"/>
    </row>
    <row r="786" spans="2:6" ht="12.75" customHeight="1" x14ac:dyDescent="0.2">
      <c r="B786" s="11"/>
      <c r="C786" s="11"/>
      <c r="D786" s="98"/>
      <c r="E786" s="98"/>
      <c r="F786" s="98"/>
    </row>
    <row r="787" spans="2:6" ht="12.75" customHeight="1" x14ac:dyDescent="0.2">
      <c r="B787" s="11"/>
      <c r="C787" s="11"/>
      <c r="D787" s="98"/>
      <c r="E787" s="98"/>
      <c r="F787" s="98"/>
    </row>
    <row r="788" spans="2:6" ht="12.75" customHeight="1" x14ac:dyDescent="0.2">
      <c r="B788" s="11"/>
      <c r="C788" s="11"/>
      <c r="D788" s="98"/>
      <c r="E788" s="98"/>
      <c r="F788" s="98"/>
    </row>
    <row r="789" spans="2:6" ht="12.75" customHeight="1" x14ac:dyDescent="0.2">
      <c r="B789" s="11"/>
      <c r="C789" s="11"/>
      <c r="D789" s="98"/>
      <c r="E789" s="98"/>
      <c r="F789" s="98"/>
    </row>
    <row r="790" spans="2:6" ht="12.75" customHeight="1" x14ac:dyDescent="0.2">
      <c r="B790" s="11"/>
      <c r="C790" s="11"/>
      <c r="D790" s="98"/>
      <c r="E790" s="98"/>
      <c r="F790" s="98"/>
    </row>
    <row r="791" spans="2:6" ht="12.75" customHeight="1" x14ac:dyDescent="0.2">
      <c r="B791" s="11"/>
      <c r="C791" s="11"/>
      <c r="D791" s="98"/>
      <c r="E791" s="98"/>
      <c r="F791" s="98"/>
    </row>
    <row r="792" spans="2:6" ht="12.75" customHeight="1" x14ac:dyDescent="0.2">
      <c r="B792" s="11"/>
      <c r="C792" s="11"/>
      <c r="D792" s="98"/>
      <c r="E792" s="98"/>
      <c r="F792" s="98"/>
    </row>
    <row r="793" spans="2:6" ht="12.75" customHeight="1" x14ac:dyDescent="0.2">
      <c r="B793" s="11"/>
      <c r="C793" s="11"/>
      <c r="D793" s="98"/>
      <c r="E793" s="98"/>
      <c r="F793" s="98"/>
    </row>
    <row r="794" spans="2:6" ht="12.75" customHeight="1" x14ac:dyDescent="0.2">
      <c r="B794" s="11"/>
      <c r="C794" s="11"/>
      <c r="D794" s="98"/>
      <c r="E794" s="98"/>
      <c r="F794" s="98"/>
    </row>
    <row r="795" spans="2:6" ht="12.75" customHeight="1" x14ac:dyDescent="0.2">
      <c r="B795" s="11"/>
      <c r="C795" s="11"/>
      <c r="D795" s="98"/>
      <c r="E795" s="98"/>
      <c r="F795" s="98"/>
    </row>
    <row r="796" spans="2:6" ht="12.75" customHeight="1" x14ac:dyDescent="0.2">
      <c r="B796" s="11"/>
      <c r="C796" s="11"/>
      <c r="D796" s="98"/>
      <c r="E796" s="98"/>
      <c r="F796" s="98"/>
    </row>
    <row r="797" spans="2:6" ht="12.75" customHeight="1" x14ac:dyDescent="0.2">
      <c r="B797" s="11"/>
      <c r="C797" s="11"/>
      <c r="D797" s="98"/>
      <c r="E797" s="98"/>
      <c r="F797" s="98"/>
    </row>
    <row r="798" spans="2:6" ht="12.75" customHeight="1" x14ac:dyDescent="0.2">
      <c r="B798" s="11"/>
      <c r="C798" s="11"/>
      <c r="D798" s="98"/>
      <c r="E798" s="98"/>
      <c r="F798" s="98"/>
    </row>
    <row r="799" spans="2:6" ht="12.75" customHeight="1" x14ac:dyDescent="0.2">
      <c r="B799" s="11"/>
      <c r="C799" s="11"/>
      <c r="D799" s="98"/>
      <c r="E799" s="98"/>
      <c r="F799" s="98"/>
    </row>
    <row r="800" spans="2:6" ht="12.75" customHeight="1" x14ac:dyDescent="0.2">
      <c r="B800" s="11"/>
      <c r="C800" s="11"/>
      <c r="D800" s="98"/>
      <c r="E800" s="98"/>
      <c r="F800" s="98"/>
    </row>
    <row r="801" spans="2:6" ht="12.75" customHeight="1" x14ac:dyDescent="0.2">
      <c r="B801" s="11"/>
      <c r="C801" s="11"/>
      <c r="D801" s="98"/>
      <c r="E801" s="98"/>
      <c r="F801" s="98"/>
    </row>
    <row r="802" spans="2:6" ht="12.75" customHeight="1" x14ac:dyDescent="0.2">
      <c r="B802" s="11"/>
      <c r="C802" s="11"/>
      <c r="D802" s="98"/>
      <c r="E802" s="98"/>
      <c r="F802" s="98"/>
    </row>
    <row r="803" spans="2:6" ht="12.75" customHeight="1" x14ac:dyDescent="0.2">
      <c r="B803" s="11"/>
      <c r="C803" s="11"/>
      <c r="D803" s="98"/>
      <c r="E803" s="98"/>
      <c r="F803" s="98"/>
    </row>
    <row r="804" spans="2:6" ht="12.75" customHeight="1" x14ac:dyDescent="0.2">
      <c r="B804" s="11"/>
      <c r="C804" s="11"/>
      <c r="D804" s="98"/>
      <c r="E804" s="98"/>
      <c r="F804" s="98"/>
    </row>
    <row r="805" spans="2:6" ht="12.75" customHeight="1" x14ac:dyDescent="0.2">
      <c r="B805" s="11"/>
      <c r="C805" s="11"/>
      <c r="D805" s="98"/>
      <c r="E805" s="98"/>
      <c r="F805" s="98"/>
    </row>
    <row r="806" spans="2:6" ht="12.75" customHeight="1" x14ac:dyDescent="0.2">
      <c r="B806" s="11"/>
      <c r="C806" s="11"/>
      <c r="D806" s="98"/>
      <c r="E806" s="98"/>
      <c r="F806" s="98"/>
    </row>
    <row r="807" spans="2:6" ht="12.75" customHeight="1" x14ac:dyDescent="0.2">
      <c r="B807" s="11"/>
      <c r="C807" s="11"/>
      <c r="D807" s="98"/>
      <c r="E807" s="98"/>
      <c r="F807" s="98"/>
    </row>
    <row r="808" spans="2:6" ht="12.75" customHeight="1" x14ac:dyDescent="0.2">
      <c r="B808" s="11"/>
      <c r="C808" s="11"/>
      <c r="D808" s="98"/>
      <c r="E808" s="98"/>
      <c r="F808" s="98"/>
    </row>
    <row r="809" spans="2:6" ht="12.75" customHeight="1" x14ac:dyDescent="0.2">
      <c r="B809" s="11"/>
      <c r="C809" s="11"/>
      <c r="D809" s="98"/>
      <c r="E809" s="98"/>
      <c r="F809" s="98"/>
    </row>
    <row r="810" spans="2:6" ht="12.75" customHeight="1" x14ac:dyDescent="0.2">
      <c r="B810" s="11"/>
      <c r="C810" s="11"/>
      <c r="D810" s="98"/>
      <c r="E810" s="98"/>
      <c r="F810" s="98"/>
    </row>
    <row r="811" spans="2:6" ht="12.75" customHeight="1" x14ac:dyDescent="0.2">
      <c r="B811" s="11"/>
      <c r="C811" s="11"/>
      <c r="D811" s="98"/>
      <c r="E811" s="98"/>
      <c r="F811" s="98"/>
    </row>
    <row r="812" spans="2:6" ht="12.75" customHeight="1" x14ac:dyDescent="0.2">
      <c r="B812" s="11"/>
      <c r="C812" s="11"/>
      <c r="D812" s="98"/>
      <c r="E812" s="98"/>
      <c r="F812" s="98"/>
    </row>
    <row r="813" spans="2:6" ht="12.75" customHeight="1" x14ac:dyDescent="0.2">
      <c r="B813" s="11"/>
      <c r="C813" s="11"/>
      <c r="D813" s="98"/>
      <c r="E813" s="98"/>
      <c r="F813" s="98"/>
    </row>
    <row r="814" spans="2:6" ht="12.75" customHeight="1" x14ac:dyDescent="0.2">
      <c r="B814" s="11"/>
      <c r="C814" s="11"/>
      <c r="D814" s="98"/>
      <c r="E814" s="98"/>
      <c r="F814" s="98"/>
    </row>
    <row r="815" spans="2:6" ht="12.75" customHeight="1" x14ac:dyDescent="0.2">
      <c r="B815" s="11"/>
      <c r="C815" s="11"/>
      <c r="D815" s="98"/>
      <c r="E815" s="98"/>
      <c r="F815" s="98"/>
    </row>
    <row r="816" spans="2:6" ht="12.75" customHeight="1" x14ac:dyDescent="0.2">
      <c r="B816" s="11"/>
      <c r="C816" s="11"/>
      <c r="D816" s="98"/>
      <c r="E816" s="98"/>
      <c r="F816" s="98"/>
    </row>
    <row r="817" spans="2:6" ht="12.75" customHeight="1" x14ac:dyDescent="0.2">
      <c r="B817" s="11"/>
      <c r="C817" s="11"/>
      <c r="D817" s="98"/>
      <c r="E817" s="98"/>
      <c r="F817" s="98"/>
    </row>
    <row r="818" spans="2:6" ht="12.75" customHeight="1" x14ac:dyDescent="0.2">
      <c r="B818" s="11"/>
      <c r="C818" s="11"/>
      <c r="D818" s="98"/>
      <c r="E818" s="98"/>
      <c r="F818" s="98"/>
    </row>
    <row r="819" spans="2:6" ht="12.75" customHeight="1" x14ac:dyDescent="0.2">
      <c r="B819" s="11"/>
      <c r="C819" s="11"/>
      <c r="D819" s="98"/>
      <c r="E819" s="98"/>
      <c r="F819" s="98"/>
    </row>
    <row r="820" spans="2:6" ht="12.75" customHeight="1" x14ac:dyDescent="0.2">
      <c r="B820" s="11"/>
      <c r="C820" s="11"/>
      <c r="D820" s="98"/>
      <c r="E820" s="98"/>
      <c r="F820" s="98"/>
    </row>
    <row r="821" spans="2:6" ht="12.75" customHeight="1" x14ac:dyDescent="0.2">
      <c r="B821" s="11"/>
      <c r="C821" s="11"/>
      <c r="D821" s="98"/>
      <c r="E821" s="98"/>
      <c r="F821" s="98"/>
    </row>
    <row r="822" spans="2:6" ht="12.75" customHeight="1" x14ac:dyDescent="0.2">
      <c r="B822" s="11"/>
      <c r="C822" s="11"/>
      <c r="D822" s="98"/>
      <c r="E822" s="98"/>
      <c r="F822" s="98"/>
    </row>
    <row r="823" spans="2:6" ht="12.75" customHeight="1" x14ac:dyDescent="0.2">
      <c r="B823" s="11"/>
      <c r="C823" s="11"/>
      <c r="D823" s="98"/>
      <c r="E823" s="98"/>
      <c r="F823" s="98"/>
    </row>
    <row r="824" spans="2:6" ht="12.75" customHeight="1" x14ac:dyDescent="0.2">
      <c r="B824" s="11"/>
      <c r="C824" s="11"/>
      <c r="D824" s="98"/>
      <c r="E824" s="98"/>
      <c r="F824" s="98"/>
    </row>
    <row r="825" spans="2:6" ht="12.75" customHeight="1" x14ac:dyDescent="0.2">
      <c r="B825" s="11"/>
      <c r="C825" s="11"/>
      <c r="D825" s="98"/>
      <c r="E825" s="98"/>
      <c r="F825" s="98"/>
    </row>
    <row r="826" spans="2:6" ht="12.75" customHeight="1" x14ac:dyDescent="0.2">
      <c r="B826" s="11"/>
      <c r="C826" s="11"/>
      <c r="D826" s="98"/>
      <c r="E826" s="98"/>
      <c r="F826" s="98"/>
    </row>
    <row r="827" spans="2:6" ht="12.75" customHeight="1" x14ac:dyDescent="0.2">
      <c r="B827" s="11"/>
      <c r="C827" s="11"/>
      <c r="D827" s="98"/>
      <c r="E827" s="98"/>
      <c r="F827" s="98"/>
    </row>
    <row r="828" spans="2:6" ht="12.75" customHeight="1" x14ac:dyDescent="0.2">
      <c r="B828" s="11"/>
      <c r="C828" s="11"/>
      <c r="D828" s="98"/>
      <c r="E828" s="98"/>
      <c r="F828" s="98"/>
    </row>
    <row r="829" spans="2:6" ht="12.75" customHeight="1" x14ac:dyDescent="0.2">
      <c r="B829" s="11"/>
      <c r="C829" s="11"/>
      <c r="D829" s="98"/>
      <c r="E829" s="98"/>
      <c r="F829" s="98"/>
    </row>
    <row r="830" spans="2:6" ht="12.75" customHeight="1" x14ac:dyDescent="0.2">
      <c r="B830" s="11"/>
      <c r="C830" s="11"/>
      <c r="D830" s="98"/>
      <c r="E830" s="98"/>
      <c r="F830" s="98"/>
    </row>
    <row r="831" spans="2:6" ht="12.75" customHeight="1" x14ac:dyDescent="0.2">
      <c r="B831" s="11"/>
      <c r="C831" s="11"/>
      <c r="D831" s="98"/>
      <c r="E831" s="98"/>
      <c r="F831" s="98"/>
    </row>
    <row r="832" spans="2:6" ht="12.75" customHeight="1" x14ac:dyDescent="0.2">
      <c r="B832" s="11"/>
      <c r="C832" s="11"/>
      <c r="D832" s="98"/>
      <c r="E832" s="98"/>
      <c r="F832" s="98"/>
    </row>
    <row r="833" spans="2:6" ht="12.75" customHeight="1" x14ac:dyDescent="0.2">
      <c r="B833" s="11"/>
      <c r="C833" s="11"/>
      <c r="D833" s="98"/>
      <c r="E833" s="98"/>
      <c r="F833" s="98"/>
    </row>
    <row r="834" spans="2:6" ht="12.75" customHeight="1" x14ac:dyDescent="0.2">
      <c r="B834" s="11"/>
      <c r="C834" s="11"/>
      <c r="D834" s="98"/>
      <c r="E834" s="98"/>
      <c r="F834" s="98"/>
    </row>
    <row r="835" spans="2:6" ht="12.75" customHeight="1" x14ac:dyDescent="0.2">
      <c r="B835" s="11"/>
      <c r="C835" s="11"/>
      <c r="D835" s="98"/>
      <c r="E835" s="98"/>
      <c r="F835" s="98"/>
    </row>
    <row r="836" spans="2:6" ht="12.75" customHeight="1" x14ac:dyDescent="0.2">
      <c r="B836" s="11"/>
      <c r="C836" s="11"/>
      <c r="D836" s="98"/>
      <c r="E836" s="98"/>
      <c r="F836" s="98"/>
    </row>
    <row r="837" spans="2:6" ht="12.75" customHeight="1" x14ac:dyDescent="0.2">
      <c r="B837" s="11"/>
      <c r="C837" s="11"/>
      <c r="D837" s="98"/>
      <c r="E837" s="98"/>
      <c r="F837" s="98"/>
    </row>
    <row r="838" spans="2:6" ht="12.75" customHeight="1" x14ac:dyDescent="0.2">
      <c r="B838" s="11"/>
      <c r="C838" s="11"/>
      <c r="D838" s="98"/>
      <c r="E838" s="98"/>
      <c r="F838" s="98"/>
    </row>
    <row r="839" spans="2:6" ht="12.75" customHeight="1" x14ac:dyDescent="0.2">
      <c r="B839" s="11"/>
      <c r="C839" s="11"/>
      <c r="D839" s="98"/>
      <c r="E839" s="98"/>
      <c r="F839" s="98"/>
    </row>
    <row r="840" spans="2:6" ht="12.75" customHeight="1" x14ac:dyDescent="0.2">
      <c r="B840" s="11"/>
      <c r="C840" s="11"/>
      <c r="D840" s="98"/>
      <c r="E840" s="98"/>
      <c r="F840" s="98"/>
    </row>
    <row r="841" spans="2:6" ht="12.75" customHeight="1" x14ac:dyDescent="0.2">
      <c r="B841" s="11"/>
      <c r="C841" s="11"/>
      <c r="D841" s="98"/>
      <c r="E841" s="98"/>
      <c r="F841" s="98"/>
    </row>
    <row r="842" spans="2:6" ht="12.75" customHeight="1" x14ac:dyDescent="0.2">
      <c r="B842" s="11"/>
      <c r="C842" s="11"/>
      <c r="D842" s="98"/>
      <c r="E842" s="98"/>
      <c r="F842" s="98"/>
    </row>
    <row r="843" spans="2:6" ht="12.75" customHeight="1" x14ac:dyDescent="0.2">
      <c r="B843" s="11"/>
      <c r="C843" s="11"/>
      <c r="D843" s="98"/>
      <c r="E843" s="98"/>
      <c r="F843" s="98"/>
    </row>
    <row r="844" spans="2:6" ht="12.75" customHeight="1" x14ac:dyDescent="0.2">
      <c r="B844" s="11"/>
      <c r="C844" s="11"/>
      <c r="D844" s="98"/>
      <c r="E844" s="98"/>
      <c r="F844" s="98"/>
    </row>
    <row r="845" spans="2:6" ht="12.75" customHeight="1" x14ac:dyDescent="0.2">
      <c r="B845" s="11"/>
      <c r="C845" s="11"/>
      <c r="D845" s="98"/>
      <c r="E845" s="98"/>
      <c r="F845" s="98"/>
    </row>
    <row r="846" spans="2:6" ht="12.75" customHeight="1" x14ac:dyDescent="0.2">
      <c r="B846" s="11"/>
      <c r="C846" s="11"/>
      <c r="D846" s="98"/>
      <c r="E846" s="98"/>
      <c r="F846" s="98"/>
    </row>
    <row r="847" spans="2:6" ht="12.75" customHeight="1" x14ac:dyDescent="0.2">
      <c r="B847" s="11"/>
      <c r="C847" s="11"/>
      <c r="D847" s="98"/>
      <c r="E847" s="98"/>
      <c r="F847" s="98"/>
    </row>
    <row r="848" spans="2:6" ht="12.75" customHeight="1" x14ac:dyDescent="0.2">
      <c r="B848" s="11"/>
      <c r="C848" s="11"/>
      <c r="D848" s="98"/>
      <c r="E848" s="98"/>
      <c r="F848" s="98"/>
    </row>
    <row r="849" spans="2:6" ht="12.75" customHeight="1" x14ac:dyDescent="0.2">
      <c r="B849" s="11"/>
      <c r="C849" s="11"/>
      <c r="D849" s="98"/>
      <c r="E849" s="98"/>
      <c r="F849" s="98"/>
    </row>
    <row r="850" spans="2:6" ht="12.75" customHeight="1" x14ac:dyDescent="0.2">
      <c r="B850" s="11"/>
      <c r="C850" s="11"/>
      <c r="D850" s="98"/>
      <c r="E850" s="98"/>
      <c r="F850" s="98"/>
    </row>
    <row r="851" spans="2:6" ht="12.75" customHeight="1" x14ac:dyDescent="0.2">
      <c r="B851" s="11"/>
      <c r="C851" s="11"/>
      <c r="D851" s="98"/>
      <c r="E851" s="98"/>
      <c r="F851" s="98"/>
    </row>
    <row r="852" spans="2:6" ht="12.75" customHeight="1" x14ac:dyDescent="0.2">
      <c r="B852" s="11"/>
      <c r="C852" s="11"/>
      <c r="D852" s="98"/>
      <c r="E852" s="98"/>
      <c r="F852" s="98"/>
    </row>
    <row r="853" spans="2:6" ht="12.75" customHeight="1" x14ac:dyDescent="0.2">
      <c r="B853" s="11"/>
      <c r="C853" s="11"/>
      <c r="D853" s="98"/>
      <c r="E853" s="98"/>
      <c r="F853" s="98"/>
    </row>
    <row r="854" spans="2:6" ht="12.75" customHeight="1" x14ac:dyDescent="0.2">
      <c r="B854" s="11"/>
      <c r="C854" s="11"/>
      <c r="D854" s="98"/>
      <c r="E854" s="98"/>
      <c r="F854" s="98"/>
    </row>
    <row r="855" spans="2:6" ht="12.75" customHeight="1" x14ac:dyDescent="0.2">
      <c r="B855" s="11"/>
      <c r="C855" s="11"/>
      <c r="D855" s="98"/>
      <c r="E855" s="98"/>
      <c r="F855" s="98"/>
    </row>
    <row r="856" spans="2:6" ht="12.75" customHeight="1" x14ac:dyDescent="0.2">
      <c r="B856" s="11"/>
      <c r="C856" s="11"/>
      <c r="D856" s="98"/>
      <c r="E856" s="98"/>
      <c r="F856" s="98"/>
    </row>
    <row r="857" spans="2:6" ht="12.75" customHeight="1" x14ac:dyDescent="0.2">
      <c r="B857" s="11"/>
      <c r="C857" s="11"/>
      <c r="D857" s="98"/>
      <c r="E857" s="98"/>
      <c r="F857" s="98"/>
    </row>
    <row r="858" spans="2:6" ht="12.75" customHeight="1" x14ac:dyDescent="0.2">
      <c r="B858" s="11"/>
      <c r="C858" s="11"/>
      <c r="D858" s="98"/>
      <c r="E858" s="98"/>
      <c r="F858" s="98"/>
    </row>
    <row r="859" spans="2:6" ht="12.75" customHeight="1" x14ac:dyDescent="0.2">
      <c r="B859" s="11"/>
      <c r="C859" s="11"/>
      <c r="D859" s="98"/>
      <c r="E859" s="98"/>
      <c r="F859" s="98"/>
    </row>
    <row r="860" spans="2:6" ht="12.75" customHeight="1" x14ac:dyDescent="0.2">
      <c r="B860" s="11"/>
      <c r="C860" s="11"/>
      <c r="D860" s="98"/>
      <c r="E860" s="98"/>
      <c r="F860" s="98"/>
    </row>
    <row r="861" spans="2:6" ht="12.75" customHeight="1" x14ac:dyDescent="0.2">
      <c r="B861" s="11"/>
      <c r="C861" s="11"/>
      <c r="D861" s="98"/>
      <c r="E861" s="98"/>
      <c r="F861" s="98"/>
    </row>
    <row r="862" spans="2:6" ht="12.75" customHeight="1" x14ac:dyDescent="0.2">
      <c r="B862" s="11"/>
      <c r="C862" s="11"/>
      <c r="D862" s="98"/>
      <c r="E862" s="98"/>
      <c r="F862" s="98"/>
    </row>
    <row r="863" spans="2:6" ht="12.75" customHeight="1" x14ac:dyDescent="0.2">
      <c r="B863" s="11"/>
      <c r="C863" s="11"/>
      <c r="D863" s="98"/>
      <c r="E863" s="98"/>
      <c r="F863" s="98"/>
    </row>
    <row r="864" spans="2:6" ht="12.75" customHeight="1" x14ac:dyDescent="0.2">
      <c r="B864" s="11"/>
      <c r="C864" s="11"/>
      <c r="D864" s="98"/>
      <c r="E864" s="98"/>
      <c r="F864" s="98"/>
    </row>
    <row r="865" spans="2:6" ht="12.75" customHeight="1" x14ac:dyDescent="0.2">
      <c r="B865" s="11"/>
      <c r="C865" s="11"/>
      <c r="D865" s="98"/>
      <c r="E865" s="98"/>
      <c r="F865" s="98"/>
    </row>
    <row r="866" spans="2:6" ht="12.75" customHeight="1" x14ac:dyDescent="0.2">
      <c r="B866" s="11"/>
      <c r="C866" s="11"/>
      <c r="D866" s="98"/>
      <c r="E866" s="98"/>
      <c r="F866" s="98"/>
    </row>
    <row r="867" spans="2:6" ht="12.75" customHeight="1" x14ac:dyDescent="0.2">
      <c r="B867" s="11"/>
      <c r="C867" s="11"/>
      <c r="D867" s="98"/>
      <c r="E867" s="98"/>
      <c r="F867" s="98"/>
    </row>
    <row r="868" spans="2:6" ht="12.75" customHeight="1" x14ac:dyDescent="0.2">
      <c r="B868" s="11"/>
      <c r="C868" s="11"/>
      <c r="D868" s="98"/>
      <c r="E868" s="98"/>
      <c r="F868" s="98"/>
    </row>
    <row r="869" spans="2:6" ht="12.75" customHeight="1" x14ac:dyDescent="0.2">
      <c r="B869" s="11"/>
      <c r="C869" s="11"/>
      <c r="D869" s="98"/>
      <c r="E869" s="98"/>
      <c r="F869" s="98"/>
    </row>
    <row r="870" spans="2:6" ht="12.75" customHeight="1" x14ac:dyDescent="0.2">
      <c r="B870" s="11"/>
      <c r="C870" s="11"/>
      <c r="D870" s="98"/>
      <c r="E870" s="98"/>
      <c r="F870" s="98"/>
    </row>
    <row r="871" spans="2:6" ht="12.75" customHeight="1" x14ac:dyDescent="0.2">
      <c r="B871" s="11"/>
      <c r="C871" s="11"/>
      <c r="D871" s="98"/>
      <c r="E871" s="98"/>
      <c r="F871" s="98"/>
    </row>
    <row r="872" spans="2:6" ht="12.75" customHeight="1" x14ac:dyDescent="0.2">
      <c r="B872" s="11"/>
      <c r="C872" s="11"/>
      <c r="D872" s="98"/>
      <c r="E872" s="98"/>
      <c r="F872" s="98"/>
    </row>
    <row r="873" spans="2:6" ht="12.75" customHeight="1" x14ac:dyDescent="0.2">
      <c r="B873" s="11"/>
      <c r="C873" s="11"/>
      <c r="D873" s="98"/>
      <c r="E873" s="98"/>
      <c r="F873" s="98"/>
    </row>
    <row r="874" spans="2:6" ht="12.75" customHeight="1" x14ac:dyDescent="0.2">
      <c r="B874" s="11"/>
      <c r="C874" s="11"/>
      <c r="D874" s="98"/>
      <c r="E874" s="98"/>
      <c r="F874" s="98"/>
    </row>
    <row r="875" spans="2:6" ht="12.75" customHeight="1" x14ac:dyDescent="0.2">
      <c r="B875" s="11"/>
      <c r="C875" s="11"/>
      <c r="D875" s="98"/>
      <c r="E875" s="98"/>
      <c r="F875" s="98"/>
    </row>
    <row r="876" spans="2:6" ht="12.75" customHeight="1" x14ac:dyDescent="0.2">
      <c r="B876" s="11"/>
      <c r="C876" s="11"/>
      <c r="D876" s="98"/>
      <c r="E876" s="98"/>
      <c r="F876" s="98"/>
    </row>
    <row r="877" spans="2:6" ht="12.75" customHeight="1" x14ac:dyDescent="0.2">
      <c r="B877" s="11"/>
      <c r="C877" s="11"/>
      <c r="D877" s="98"/>
      <c r="E877" s="98"/>
      <c r="F877" s="98"/>
    </row>
    <row r="878" spans="2:6" ht="12.75" customHeight="1" x14ac:dyDescent="0.2">
      <c r="B878" s="11"/>
      <c r="C878" s="11"/>
      <c r="D878" s="98"/>
      <c r="E878" s="98"/>
      <c r="F878" s="98"/>
    </row>
    <row r="879" spans="2:6" ht="12.75" customHeight="1" x14ac:dyDescent="0.2">
      <c r="B879" s="11"/>
      <c r="C879" s="11"/>
      <c r="D879" s="98"/>
      <c r="E879" s="98"/>
      <c r="F879" s="98"/>
    </row>
    <row r="880" spans="2:6" ht="12.75" customHeight="1" x14ac:dyDescent="0.2">
      <c r="B880" s="11"/>
      <c r="C880" s="11"/>
      <c r="D880" s="98"/>
      <c r="E880" s="98"/>
      <c r="F880" s="98"/>
    </row>
    <row r="881" spans="2:6" ht="12.75" customHeight="1" x14ac:dyDescent="0.2">
      <c r="B881" s="11"/>
      <c r="C881" s="11"/>
      <c r="D881" s="98"/>
      <c r="E881" s="98"/>
      <c r="F881" s="98"/>
    </row>
    <row r="882" spans="2:6" ht="12.75" customHeight="1" x14ac:dyDescent="0.2">
      <c r="B882" s="11"/>
      <c r="C882" s="11"/>
      <c r="D882" s="98"/>
      <c r="E882" s="98"/>
      <c r="F882" s="98"/>
    </row>
    <row r="883" spans="2:6" ht="12.75" customHeight="1" x14ac:dyDescent="0.2">
      <c r="B883" s="11"/>
      <c r="C883" s="11"/>
      <c r="D883" s="98"/>
      <c r="E883" s="98"/>
      <c r="F883" s="98"/>
    </row>
    <row r="884" spans="2:6" ht="12.75" customHeight="1" x14ac:dyDescent="0.2">
      <c r="B884" s="11"/>
      <c r="C884" s="11"/>
      <c r="D884" s="98"/>
      <c r="E884" s="98"/>
      <c r="F884" s="98"/>
    </row>
    <row r="885" spans="2:6" ht="12.75" customHeight="1" x14ac:dyDescent="0.2">
      <c r="B885" s="11"/>
      <c r="C885" s="11"/>
      <c r="D885" s="98"/>
      <c r="E885" s="98"/>
      <c r="F885" s="98"/>
    </row>
    <row r="886" spans="2:6" ht="12.75" customHeight="1" x14ac:dyDescent="0.2">
      <c r="B886" s="11"/>
      <c r="C886" s="11"/>
      <c r="D886" s="98"/>
      <c r="E886" s="98"/>
      <c r="F886" s="98"/>
    </row>
    <row r="887" spans="2:6" ht="12.75" customHeight="1" x14ac:dyDescent="0.2">
      <c r="B887" s="11"/>
      <c r="C887" s="11"/>
      <c r="D887" s="98"/>
      <c r="E887" s="98"/>
      <c r="F887" s="98"/>
    </row>
    <row r="888" spans="2:6" ht="12.75" customHeight="1" x14ac:dyDescent="0.2">
      <c r="B888" s="11"/>
      <c r="C888" s="11"/>
      <c r="D888" s="98"/>
      <c r="E888" s="98"/>
      <c r="F888" s="98"/>
    </row>
    <row r="889" spans="2:6" ht="12.75" customHeight="1" x14ac:dyDescent="0.2">
      <c r="B889" s="11"/>
      <c r="C889" s="11"/>
      <c r="D889" s="98"/>
      <c r="E889" s="98"/>
      <c r="F889" s="98"/>
    </row>
    <row r="890" spans="2:6" ht="12.75" customHeight="1" x14ac:dyDescent="0.2">
      <c r="B890" s="11"/>
      <c r="C890" s="11"/>
      <c r="D890" s="98"/>
      <c r="E890" s="98"/>
      <c r="F890" s="98"/>
    </row>
    <row r="891" spans="2:6" ht="12.75" customHeight="1" x14ac:dyDescent="0.2">
      <c r="B891" s="11"/>
      <c r="C891" s="11"/>
      <c r="D891" s="98"/>
      <c r="E891" s="98"/>
      <c r="F891" s="98"/>
    </row>
    <row r="892" spans="2:6" ht="12.75" customHeight="1" x14ac:dyDescent="0.2">
      <c r="B892" s="11"/>
      <c r="C892" s="11"/>
      <c r="D892" s="98"/>
      <c r="E892" s="98"/>
      <c r="F892" s="98"/>
    </row>
    <row r="893" spans="2:6" ht="12.75" customHeight="1" x14ac:dyDescent="0.2">
      <c r="B893" s="11"/>
      <c r="C893" s="11"/>
      <c r="D893" s="98"/>
      <c r="E893" s="98"/>
      <c r="F893" s="98"/>
    </row>
    <row r="894" spans="2:6" ht="12.75" customHeight="1" x14ac:dyDescent="0.2">
      <c r="B894" s="11"/>
      <c r="C894" s="11"/>
      <c r="D894" s="98"/>
      <c r="E894" s="98"/>
      <c r="F894" s="98"/>
    </row>
    <row r="895" spans="2:6" ht="12.75" customHeight="1" x14ac:dyDescent="0.2">
      <c r="B895" s="11"/>
      <c r="C895" s="11"/>
      <c r="D895" s="98"/>
      <c r="E895" s="98"/>
      <c r="F895" s="98"/>
    </row>
    <row r="896" spans="2:6" ht="12.75" customHeight="1" x14ac:dyDescent="0.2">
      <c r="B896" s="11"/>
      <c r="C896" s="11"/>
      <c r="D896" s="98"/>
      <c r="E896" s="98"/>
      <c r="F896" s="98"/>
    </row>
    <row r="897" spans="2:6" ht="12.75" customHeight="1" x14ac:dyDescent="0.2">
      <c r="B897" s="11"/>
      <c r="C897" s="11"/>
      <c r="D897" s="98"/>
      <c r="E897" s="98"/>
      <c r="F897" s="98"/>
    </row>
    <row r="898" spans="2:6" ht="12.75" customHeight="1" x14ac:dyDescent="0.2">
      <c r="B898" s="11"/>
      <c r="C898" s="11"/>
      <c r="D898" s="98"/>
      <c r="E898" s="98"/>
      <c r="F898" s="98"/>
    </row>
    <row r="899" spans="2:6" ht="12.75" customHeight="1" x14ac:dyDescent="0.2">
      <c r="B899" s="11"/>
      <c r="C899" s="11"/>
      <c r="D899" s="98"/>
      <c r="E899" s="98"/>
      <c r="F899" s="98"/>
    </row>
    <row r="900" spans="2:6" ht="12.75" customHeight="1" x14ac:dyDescent="0.2">
      <c r="B900" s="11"/>
      <c r="C900" s="11"/>
      <c r="D900" s="98"/>
      <c r="E900" s="98"/>
      <c r="F900" s="98"/>
    </row>
    <row r="901" spans="2:6" ht="12.75" customHeight="1" x14ac:dyDescent="0.2">
      <c r="B901" s="11"/>
      <c r="C901" s="11"/>
      <c r="D901" s="98"/>
      <c r="E901" s="98"/>
      <c r="F901" s="98"/>
    </row>
    <row r="902" spans="2:6" ht="12.75" customHeight="1" x14ac:dyDescent="0.2">
      <c r="B902" s="11"/>
      <c r="C902" s="11"/>
      <c r="D902" s="98"/>
      <c r="E902" s="98"/>
      <c r="F902" s="98"/>
    </row>
    <row r="903" spans="2:6" ht="12.75" customHeight="1" x14ac:dyDescent="0.2">
      <c r="B903" s="11"/>
      <c r="C903" s="11"/>
      <c r="D903" s="98"/>
      <c r="E903" s="98"/>
      <c r="F903" s="98"/>
    </row>
    <row r="904" spans="2:6" ht="12.75" customHeight="1" x14ac:dyDescent="0.2">
      <c r="B904" s="11"/>
      <c r="C904" s="11"/>
      <c r="D904" s="98"/>
      <c r="E904" s="98"/>
      <c r="F904" s="98"/>
    </row>
    <row r="905" spans="2:6" ht="12.75" customHeight="1" x14ac:dyDescent="0.2">
      <c r="B905" s="11"/>
      <c r="C905" s="11"/>
      <c r="D905" s="98"/>
      <c r="E905" s="98"/>
      <c r="F905" s="98"/>
    </row>
    <row r="906" spans="2:6" ht="12.75" customHeight="1" x14ac:dyDescent="0.2">
      <c r="B906" s="11"/>
      <c r="C906" s="11"/>
      <c r="D906" s="98"/>
      <c r="E906" s="98"/>
      <c r="F906" s="98"/>
    </row>
    <row r="907" spans="2:6" ht="12.75" customHeight="1" x14ac:dyDescent="0.2">
      <c r="B907" s="11"/>
      <c r="C907" s="11"/>
      <c r="D907" s="98"/>
      <c r="E907" s="98"/>
      <c r="F907" s="98"/>
    </row>
    <row r="908" spans="2:6" ht="12.75" customHeight="1" x14ac:dyDescent="0.2">
      <c r="B908" s="11"/>
      <c r="C908" s="11"/>
      <c r="D908" s="98"/>
      <c r="E908" s="98"/>
      <c r="F908" s="98"/>
    </row>
    <row r="909" spans="2:6" ht="12.75" customHeight="1" x14ac:dyDescent="0.2">
      <c r="B909" s="11"/>
      <c r="C909" s="11"/>
      <c r="D909" s="98"/>
      <c r="E909" s="98"/>
      <c r="F909" s="98"/>
    </row>
    <row r="910" spans="2:6" ht="12.75" customHeight="1" x14ac:dyDescent="0.2">
      <c r="B910" s="11"/>
      <c r="C910" s="11"/>
      <c r="D910" s="98"/>
      <c r="E910" s="98"/>
      <c r="F910" s="98"/>
    </row>
    <row r="911" spans="2:6" ht="12.75" customHeight="1" x14ac:dyDescent="0.2">
      <c r="B911" s="11"/>
      <c r="C911" s="11"/>
      <c r="D911" s="98"/>
      <c r="E911" s="98"/>
      <c r="F911" s="98"/>
    </row>
    <row r="912" spans="2:6" ht="12.75" customHeight="1" x14ac:dyDescent="0.2">
      <c r="B912" s="11"/>
      <c r="C912" s="11"/>
      <c r="D912" s="98"/>
      <c r="E912" s="98"/>
      <c r="F912" s="98"/>
    </row>
    <row r="913" spans="2:6" ht="12.75" customHeight="1" x14ac:dyDescent="0.2">
      <c r="B913" s="11"/>
      <c r="C913" s="11"/>
      <c r="D913" s="98"/>
      <c r="E913" s="98"/>
      <c r="F913" s="98"/>
    </row>
    <row r="914" spans="2:6" ht="12.75" customHeight="1" x14ac:dyDescent="0.2">
      <c r="B914" s="11"/>
      <c r="C914" s="11"/>
      <c r="D914" s="98"/>
      <c r="E914" s="98"/>
      <c r="F914" s="98"/>
    </row>
    <row r="915" spans="2:6" ht="12.75" customHeight="1" x14ac:dyDescent="0.2">
      <c r="B915" s="11"/>
      <c r="C915" s="11"/>
      <c r="D915" s="98"/>
      <c r="E915" s="98"/>
      <c r="F915" s="98"/>
    </row>
    <row r="916" spans="2:6" ht="12.75" customHeight="1" x14ac:dyDescent="0.2">
      <c r="B916" s="11"/>
      <c r="C916" s="11"/>
      <c r="D916" s="98"/>
      <c r="E916" s="98"/>
      <c r="F916" s="98"/>
    </row>
    <row r="917" spans="2:6" ht="12.75" customHeight="1" x14ac:dyDescent="0.2">
      <c r="B917" s="11"/>
      <c r="C917" s="11"/>
      <c r="D917" s="98"/>
      <c r="E917" s="98"/>
      <c r="F917" s="98"/>
    </row>
    <row r="918" spans="2:6" ht="12.75" customHeight="1" x14ac:dyDescent="0.2">
      <c r="B918" s="11"/>
      <c r="C918" s="11"/>
      <c r="D918" s="98"/>
      <c r="E918" s="98"/>
      <c r="F918" s="98"/>
    </row>
    <row r="919" spans="2:6" ht="12.75" customHeight="1" x14ac:dyDescent="0.2">
      <c r="B919" s="11"/>
      <c r="C919" s="11"/>
      <c r="D919" s="98"/>
      <c r="E919" s="98"/>
      <c r="F919" s="98"/>
    </row>
    <row r="920" spans="2:6" ht="12.75" customHeight="1" x14ac:dyDescent="0.2">
      <c r="B920" s="11"/>
      <c r="C920" s="11"/>
      <c r="D920" s="98"/>
      <c r="E920" s="98"/>
      <c r="F920" s="98"/>
    </row>
    <row r="921" spans="2:6" ht="12.75" customHeight="1" x14ac:dyDescent="0.2">
      <c r="B921" s="11"/>
      <c r="C921" s="11"/>
      <c r="D921" s="98"/>
      <c r="E921" s="98"/>
      <c r="F921" s="98"/>
    </row>
    <row r="922" spans="2:6" ht="12.75" customHeight="1" x14ac:dyDescent="0.2">
      <c r="B922" s="11"/>
      <c r="C922" s="11"/>
      <c r="D922" s="98"/>
      <c r="E922" s="98"/>
      <c r="F922" s="98"/>
    </row>
    <row r="923" spans="2:6" ht="12.75" customHeight="1" x14ac:dyDescent="0.2">
      <c r="B923" s="11"/>
      <c r="C923" s="11"/>
      <c r="D923" s="98"/>
      <c r="E923" s="98"/>
      <c r="F923" s="98"/>
    </row>
    <row r="924" spans="2:6" ht="12.75" customHeight="1" x14ac:dyDescent="0.2">
      <c r="B924" s="11"/>
      <c r="C924" s="11"/>
      <c r="D924" s="98"/>
      <c r="E924" s="98"/>
      <c r="F924" s="98"/>
    </row>
    <row r="925" spans="2:6" ht="12.75" customHeight="1" x14ac:dyDescent="0.2">
      <c r="B925" s="11"/>
      <c r="C925" s="11"/>
      <c r="D925" s="98"/>
      <c r="E925" s="98"/>
      <c r="F925" s="98"/>
    </row>
    <row r="926" spans="2:6" ht="12.75" customHeight="1" x14ac:dyDescent="0.2">
      <c r="B926" s="11"/>
      <c r="C926" s="11"/>
      <c r="D926" s="98"/>
      <c r="E926" s="98"/>
      <c r="F926" s="98"/>
    </row>
    <row r="927" spans="2:6" ht="12.75" customHeight="1" x14ac:dyDescent="0.2">
      <c r="B927" s="11"/>
      <c r="C927" s="11"/>
      <c r="D927" s="98"/>
      <c r="E927" s="98"/>
      <c r="F927" s="98"/>
    </row>
    <row r="928" spans="2:6" ht="12.75" customHeight="1" x14ac:dyDescent="0.2">
      <c r="B928" s="11"/>
      <c r="C928" s="11"/>
      <c r="D928" s="98"/>
      <c r="E928" s="98"/>
      <c r="F928" s="98"/>
    </row>
    <row r="929" spans="2:6" ht="12.75" customHeight="1" x14ac:dyDescent="0.2">
      <c r="B929" s="11"/>
      <c r="C929" s="11"/>
      <c r="D929" s="98"/>
      <c r="E929" s="98"/>
      <c r="F929" s="98"/>
    </row>
    <row r="930" spans="2:6" ht="12.75" customHeight="1" x14ac:dyDescent="0.2">
      <c r="B930" s="11"/>
      <c r="C930" s="11"/>
      <c r="D930" s="98"/>
      <c r="E930" s="98"/>
      <c r="F930" s="98"/>
    </row>
    <row r="931" spans="2:6" ht="12.75" customHeight="1" x14ac:dyDescent="0.2">
      <c r="B931" s="11"/>
      <c r="C931" s="11"/>
      <c r="D931" s="98"/>
      <c r="E931" s="98"/>
      <c r="F931" s="98"/>
    </row>
    <row r="932" spans="2:6" ht="12.75" customHeight="1" x14ac:dyDescent="0.2">
      <c r="B932" s="11"/>
      <c r="C932" s="11"/>
      <c r="D932" s="98"/>
      <c r="E932" s="98"/>
      <c r="F932" s="98"/>
    </row>
    <row r="933" spans="2:6" ht="12.75" customHeight="1" x14ac:dyDescent="0.2">
      <c r="B933" s="11"/>
      <c r="C933" s="11"/>
      <c r="D933" s="98"/>
      <c r="E933" s="98"/>
      <c r="F933" s="98"/>
    </row>
    <row r="934" spans="2:6" ht="12.75" customHeight="1" x14ac:dyDescent="0.2">
      <c r="B934" s="11"/>
      <c r="C934" s="11"/>
      <c r="D934" s="98"/>
      <c r="E934" s="98"/>
      <c r="F934" s="98"/>
    </row>
    <row r="935" spans="2:6" ht="12.75" customHeight="1" x14ac:dyDescent="0.2">
      <c r="B935" s="11"/>
      <c r="C935" s="11"/>
      <c r="D935" s="98"/>
      <c r="E935" s="98"/>
      <c r="F935" s="98"/>
    </row>
    <row r="936" spans="2:6" ht="12.75" customHeight="1" x14ac:dyDescent="0.2">
      <c r="B936" s="11"/>
      <c r="C936" s="11"/>
      <c r="D936" s="98"/>
      <c r="E936" s="98"/>
      <c r="F936" s="98"/>
    </row>
    <row r="937" spans="2:6" ht="12.75" customHeight="1" x14ac:dyDescent="0.2">
      <c r="B937" s="11"/>
      <c r="C937" s="11"/>
      <c r="D937" s="98"/>
      <c r="E937" s="98"/>
      <c r="F937" s="98"/>
    </row>
    <row r="938" spans="2:6" ht="12.75" customHeight="1" x14ac:dyDescent="0.2">
      <c r="B938" s="11"/>
      <c r="C938" s="11"/>
      <c r="D938" s="98"/>
      <c r="E938" s="98"/>
      <c r="F938" s="98"/>
    </row>
    <row r="939" spans="2:6" ht="12.75" customHeight="1" x14ac:dyDescent="0.2">
      <c r="B939" s="11"/>
      <c r="C939" s="11"/>
      <c r="D939" s="98"/>
      <c r="E939" s="98"/>
      <c r="F939" s="98"/>
    </row>
    <row r="940" spans="2:6" ht="12.75" customHeight="1" x14ac:dyDescent="0.2">
      <c r="B940" s="11"/>
      <c r="C940" s="11"/>
      <c r="D940" s="98"/>
      <c r="E940" s="98"/>
      <c r="F940" s="98"/>
    </row>
    <row r="941" spans="2:6" ht="12.75" customHeight="1" x14ac:dyDescent="0.2">
      <c r="B941" s="11"/>
      <c r="C941" s="11"/>
      <c r="D941" s="98"/>
      <c r="E941" s="98"/>
      <c r="F941" s="98"/>
    </row>
    <row r="942" spans="2:6" ht="12.75" customHeight="1" x14ac:dyDescent="0.2">
      <c r="B942" s="11"/>
      <c r="C942" s="11"/>
      <c r="D942" s="98"/>
      <c r="E942" s="98"/>
      <c r="F942" s="98"/>
    </row>
    <row r="943" spans="2:6" ht="12.75" customHeight="1" x14ac:dyDescent="0.2">
      <c r="B943" s="11"/>
      <c r="C943" s="11"/>
      <c r="D943" s="98"/>
      <c r="E943" s="98"/>
      <c r="F943" s="98"/>
    </row>
    <row r="944" spans="2:6" ht="12.75" customHeight="1" x14ac:dyDescent="0.2">
      <c r="B944" s="11"/>
      <c r="C944" s="11"/>
      <c r="D944" s="98"/>
      <c r="E944" s="98"/>
      <c r="F944" s="98"/>
    </row>
    <row r="945" spans="2:6" ht="12.75" customHeight="1" x14ac:dyDescent="0.2">
      <c r="B945" s="11"/>
      <c r="C945" s="11"/>
      <c r="D945" s="98"/>
      <c r="E945" s="98"/>
      <c r="F945" s="98"/>
    </row>
    <row r="946" spans="2:6" ht="12.75" customHeight="1" x14ac:dyDescent="0.2">
      <c r="B946" s="11"/>
      <c r="C946" s="11"/>
      <c r="D946" s="98"/>
      <c r="E946" s="98"/>
      <c r="F946" s="98"/>
    </row>
    <row r="947" spans="2:6" ht="12.75" customHeight="1" x14ac:dyDescent="0.2">
      <c r="B947" s="11"/>
      <c r="C947" s="11"/>
      <c r="D947" s="98"/>
      <c r="E947" s="98"/>
      <c r="F947" s="98"/>
    </row>
    <row r="948" spans="2:6" ht="12.75" customHeight="1" x14ac:dyDescent="0.2">
      <c r="B948" s="11"/>
      <c r="C948" s="11"/>
      <c r="D948" s="98"/>
      <c r="E948" s="98"/>
      <c r="F948" s="98"/>
    </row>
    <row r="949" spans="2:6" ht="12.75" customHeight="1" x14ac:dyDescent="0.2">
      <c r="B949" s="11"/>
      <c r="C949" s="11"/>
      <c r="D949" s="98"/>
      <c r="E949" s="98"/>
      <c r="F949" s="98"/>
    </row>
    <row r="950" spans="2:6" ht="12.75" customHeight="1" x14ac:dyDescent="0.2">
      <c r="B950" s="11"/>
      <c r="C950" s="11"/>
      <c r="D950" s="98"/>
      <c r="E950" s="98"/>
      <c r="F950" s="98"/>
    </row>
    <row r="951" spans="2:6" ht="12.75" customHeight="1" x14ac:dyDescent="0.2">
      <c r="B951" s="11"/>
      <c r="C951" s="11"/>
      <c r="D951" s="98"/>
      <c r="E951" s="98"/>
      <c r="F951" s="98"/>
    </row>
    <row r="952" spans="2:6" ht="12.75" customHeight="1" x14ac:dyDescent="0.2">
      <c r="B952" s="11"/>
      <c r="C952" s="11"/>
      <c r="D952" s="98"/>
      <c r="E952" s="98"/>
      <c r="F952" s="98"/>
    </row>
    <row r="953" spans="2:6" ht="12.75" customHeight="1" x14ac:dyDescent="0.2">
      <c r="B953" s="11"/>
      <c r="C953" s="11"/>
      <c r="D953" s="98"/>
      <c r="E953" s="98"/>
      <c r="F953" s="98"/>
    </row>
    <row r="954" spans="2:6" ht="12.75" customHeight="1" x14ac:dyDescent="0.2">
      <c r="B954" s="11"/>
      <c r="C954" s="11"/>
      <c r="D954" s="98"/>
      <c r="E954" s="98"/>
      <c r="F954" s="98"/>
    </row>
    <row r="955" spans="2:6" ht="12.75" customHeight="1" x14ac:dyDescent="0.2">
      <c r="B955" s="11"/>
      <c r="C955" s="11"/>
      <c r="D955" s="98"/>
      <c r="E955" s="98"/>
      <c r="F955" s="98"/>
    </row>
    <row r="956" spans="2:6" ht="12.75" customHeight="1" x14ac:dyDescent="0.2">
      <c r="B956" s="11"/>
      <c r="C956" s="11"/>
      <c r="D956" s="98"/>
      <c r="E956" s="98"/>
      <c r="F956" s="98"/>
    </row>
    <row r="957" spans="2:6" ht="12.75" customHeight="1" x14ac:dyDescent="0.2">
      <c r="B957" s="11"/>
      <c r="C957" s="11"/>
      <c r="D957" s="98"/>
      <c r="E957" s="98"/>
      <c r="F957" s="98"/>
    </row>
    <row r="958" spans="2:6" ht="12.75" customHeight="1" x14ac:dyDescent="0.2">
      <c r="B958" s="11"/>
      <c r="C958" s="11"/>
      <c r="D958" s="98"/>
      <c r="E958" s="98"/>
      <c r="F958" s="98"/>
    </row>
    <row r="959" spans="2:6" ht="12.75" customHeight="1" x14ac:dyDescent="0.2">
      <c r="B959" s="11"/>
      <c r="C959" s="11"/>
      <c r="D959" s="98"/>
      <c r="E959" s="98"/>
      <c r="F959" s="98"/>
    </row>
    <row r="960" spans="2:6" ht="12.75" customHeight="1" x14ac:dyDescent="0.2">
      <c r="B960" s="11"/>
      <c r="C960" s="11"/>
      <c r="D960" s="98"/>
      <c r="E960" s="98"/>
      <c r="F960" s="98"/>
    </row>
    <row r="961" spans="2:6" ht="12.75" customHeight="1" x14ac:dyDescent="0.2">
      <c r="B961" s="11"/>
      <c r="C961" s="11"/>
      <c r="D961" s="98"/>
      <c r="E961" s="98"/>
      <c r="F961" s="98"/>
    </row>
    <row r="962" spans="2:6" ht="12.75" customHeight="1" x14ac:dyDescent="0.2">
      <c r="B962" s="11"/>
      <c r="C962" s="11"/>
      <c r="D962" s="98"/>
      <c r="E962" s="98"/>
      <c r="F962" s="98"/>
    </row>
    <row r="963" spans="2:6" ht="12.75" customHeight="1" x14ac:dyDescent="0.2">
      <c r="B963" s="11"/>
      <c r="C963" s="11"/>
      <c r="D963" s="98"/>
      <c r="E963" s="98"/>
      <c r="F963" s="98"/>
    </row>
    <row r="964" spans="2:6" ht="12.75" customHeight="1" x14ac:dyDescent="0.2">
      <c r="B964" s="11"/>
      <c r="C964" s="11"/>
      <c r="D964" s="98"/>
      <c r="E964" s="98"/>
      <c r="F964" s="98"/>
    </row>
    <row r="965" spans="2:6" ht="12.75" customHeight="1" x14ac:dyDescent="0.2">
      <c r="B965" s="11"/>
      <c r="C965" s="11"/>
      <c r="D965" s="98"/>
      <c r="E965" s="98"/>
      <c r="F965" s="98"/>
    </row>
    <row r="966" spans="2:6" ht="12.75" customHeight="1" x14ac:dyDescent="0.2">
      <c r="B966" s="11"/>
      <c r="C966" s="11"/>
      <c r="D966" s="98"/>
      <c r="E966" s="98"/>
      <c r="F966" s="98"/>
    </row>
    <row r="967" spans="2:6" ht="12.75" customHeight="1" x14ac:dyDescent="0.2">
      <c r="B967" s="11"/>
      <c r="C967" s="11"/>
      <c r="D967" s="98"/>
      <c r="E967" s="98"/>
      <c r="F967" s="98"/>
    </row>
    <row r="968" spans="2:6" ht="12.75" customHeight="1" x14ac:dyDescent="0.2">
      <c r="B968" s="11"/>
      <c r="C968" s="11"/>
      <c r="D968" s="98"/>
      <c r="E968" s="98"/>
      <c r="F968" s="98"/>
    </row>
    <row r="969" spans="2:6" ht="12.75" customHeight="1" x14ac:dyDescent="0.2">
      <c r="B969" s="11"/>
      <c r="C969" s="11"/>
      <c r="D969" s="98"/>
      <c r="E969" s="98"/>
      <c r="F969" s="98"/>
    </row>
    <row r="970" spans="2:6" ht="12.75" customHeight="1" x14ac:dyDescent="0.2">
      <c r="B970" s="11"/>
      <c r="C970" s="11"/>
      <c r="D970" s="98"/>
      <c r="E970" s="98"/>
      <c r="F970" s="98"/>
    </row>
    <row r="971" spans="2:6" ht="12.75" customHeight="1" x14ac:dyDescent="0.2">
      <c r="B971" s="11"/>
      <c r="C971" s="11"/>
      <c r="D971" s="98"/>
      <c r="E971" s="98"/>
      <c r="F971" s="98"/>
    </row>
    <row r="972" spans="2:6" ht="12.75" customHeight="1" x14ac:dyDescent="0.2">
      <c r="B972" s="11"/>
      <c r="C972" s="11"/>
      <c r="D972" s="98"/>
      <c r="E972" s="98"/>
      <c r="F972" s="98"/>
    </row>
    <row r="973" spans="2:6" ht="12.75" customHeight="1" x14ac:dyDescent="0.2">
      <c r="B973" s="11"/>
      <c r="C973" s="11"/>
      <c r="D973" s="98"/>
      <c r="E973" s="98"/>
      <c r="F973" s="98"/>
    </row>
    <row r="974" spans="2:6" ht="12.75" customHeight="1" x14ac:dyDescent="0.2">
      <c r="B974" s="11"/>
      <c r="C974" s="11"/>
      <c r="D974" s="98"/>
      <c r="E974" s="98"/>
      <c r="F974" s="98"/>
    </row>
    <row r="975" spans="2:6" ht="12.75" customHeight="1" x14ac:dyDescent="0.2">
      <c r="B975" s="11"/>
      <c r="C975" s="11"/>
      <c r="D975" s="98"/>
      <c r="E975" s="98"/>
      <c r="F975" s="98"/>
    </row>
    <row r="976" spans="2:6" ht="12.75" customHeight="1" x14ac:dyDescent="0.2">
      <c r="B976" s="11"/>
      <c r="C976" s="11"/>
      <c r="D976" s="98"/>
      <c r="E976" s="98"/>
      <c r="F976" s="98"/>
    </row>
    <row r="977" spans="2:6" ht="12.75" customHeight="1" x14ac:dyDescent="0.2">
      <c r="B977" s="11"/>
      <c r="C977" s="11"/>
      <c r="D977" s="98"/>
      <c r="E977" s="98"/>
      <c r="F977" s="98"/>
    </row>
    <row r="978" spans="2:6" ht="12.75" customHeight="1" x14ac:dyDescent="0.2">
      <c r="B978" s="11"/>
      <c r="C978" s="11"/>
      <c r="D978" s="98"/>
      <c r="E978" s="98"/>
      <c r="F978" s="98"/>
    </row>
    <row r="979" spans="2:6" ht="12.75" customHeight="1" x14ac:dyDescent="0.2">
      <c r="B979" s="11"/>
      <c r="C979" s="11"/>
      <c r="D979" s="98"/>
      <c r="E979" s="98"/>
      <c r="F979" s="98"/>
    </row>
    <row r="980" spans="2:6" ht="12.75" customHeight="1" x14ac:dyDescent="0.2">
      <c r="B980" s="11"/>
      <c r="C980" s="11"/>
      <c r="D980" s="98"/>
      <c r="E980" s="98"/>
      <c r="F980" s="98"/>
    </row>
    <row r="981" spans="2:6" ht="12.75" customHeight="1" x14ac:dyDescent="0.2">
      <c r="B981" s="11"/>
      <c r="C981" s="11"/>
      <c r="D981" s="98"/>
      <c r="E981" s="98"/>
      <c r="F981" s="98"/>
    </row>
    <row r="982" spans="2:6" ht="12.75" customHeight="1" x14ac:dyDescent="0.2">
      <c r="B982" s="11"/>
      <c r="C982" s="11"/>
      <c r="D982" s="98"/>
      <c r="E982" s="98"/>
      <c r="F982" s="98"/>
    </row>
    <row r="983" spans="2:6" ht="12.75" customHeight="1" x14ac:dyDescent="0.2">
      <c r="B983" s="11"/>
      <c r="C983" s="11"/>
      <c r="D983" s="98"/>
      <c r="E983" s="98"/>
      <c r="F983" s="98"/>
    </row>
    <row r="984" spans="2:6" ht="12.75" customHeight="1" x14ac:dyDescent="0.2">
      <c r="B984" s="11"/>
      <c r="C984" s="11"/>
      <c r="D984" s="98"/>
      <c r="E984" s="98"/>
      <c r="F984" s="98"/>
    </row>
    <row r="985" spans="2:6" ht="12.75" customHeight="1" x14ac:dyDescent="0.2">
      <c r="B985" s="11"/>
      <c r="C985" s="11"/>
      <c r="D985" s="98"/>
      <c r="E985" s="98"/>
      <c r="F985" s="98"/>
    </row>
    <row r="986" spans="2:6" ht="12.75" customHeight="1" x14ac:dyDescent="0.2">
      <c r="B986" s="11"/>
      <c r="C986" s="11"/>
      <c r="D986" s="98"/>
      <c r="E986" s="98"/>
      <c r="F986" s="98"/>
    </row>
    <row r="987" spans="2:6" ht="12.75" customHeight="1" x14ac:dyDescent="0.2">
      <c r="B987" s="11"/>
      <c r="C987" s="11"/>
      <c r="D987" s="98"/>
      <c r="E987" s="98"/>
      <c r="F987" s="98"/>
    </row>
    <row r="988" spans="2:6" ht="12.75" customHeight="1" x14ac:dyDescent="0.2">
      <c r="B988" s="11"/>
      <c r="C988" s="11"/>
      <c r="D988" s="98"/>
      <c r="E988" s="98"/>
      <c r="F988" s="98"/>
    </row>
    <row r="989" spans="2:6" ht="12.75" customHeight="1" x14ac:dyDescent="0.2">
      <c r="B989" s="11"/>
      <c r="C989" s="11"/>
      <c r="D989" s="98"/>
      <c r="E989" s="98"/>
      <c r="F989" s="98"/>
    </row>
    <row r="990" spans="2:6" ht="12.75" customHeight="1" x14ac:dyDescent="0.2">
      <c r="B990" s="11"/>
      <c r="C990" s="11"/>
      <c r="D990" s="98"/>
      <c r="E990" s="98"/>
      <c r="F990" s="98"/>
    </row>
    <row r="991" spans="2:6" ht="12.75" customHeight="1" x14ac:dyDescent="0.2">
      <c r="B991" s="11"/>
      <c r="C991" s="11"/>
      <c r="D991" s="98"/>
      <c r="E991" s="98"/>
      <c r="F991" s="98"/>
    </row>
    <row r="992" spans="2:6" ht="12.75" customHeight="1" x14ac:dyDescent="0.2">
      <c r="B992" s="11"/>
      <c r="C992" s="11"/>
      <c r="D992" s="98"/>
      <c r="E992" s="98"/>
      <c r="F992" s="98"/>
    </row>
    <row r="993" spans="2:6" ht="12.75" customHeight="1" x14ac:dyDescent="0.2">
      <c r="B993" s="11"/>
      <c r="C993" s="11"/>
      <c r="D993" s="98"/>
      <c r="E993" s="98"/>
      <c r="F993" s="98"/>
    </row>
    <row r="994" spans="2:6" ht="12.75" customHeight="1" x14ac:dyDescent="0.2">
      <c r="B994" s="11"/>
      <c r="C994" s="11"/>
      <c r="D994" s="98"/>
      <c r="E994" s="98"/>
      <c r="F994" s="98"/>
    </row>
    <row r="995" spans="2:6" ht="12.75" customHeight="1" x14ac:dyDescent="0.2">
      <c r="B995" s="11"/>
      <c r="C995" s="11"/>
      <c r="D995" s="98"/>
      <c r="E995" s="98"/>
      <c r="F995" s="98"/>
    </row>
    <row r="996" spans="2:6" ht="12.75" customHeight="1" x14ac:dyDescent="0.2">
      <c r="B996" s="11"/>
      <c r="C996" s="11"/>
      <c r="D996" s="98"/>
      <c r="E996" s="98"/>
      <c r="F996" s="98"/>
    </row>
    <row r="997" spans="2:6" ht="12.75" customHeight="1" x14ac:dyDescent="0.2">
      <c r="B997" s="11"/>
      <c r="C997" s="11"/>
      <c r="D997" s="98"/>
      <c r="E997" s="98"/>
      <c r="F997" s="98"/>
    </row>
    <row r="998" spans="2:6" ht="12.75" customHeight="1" x14ac:dyDescent="0.2">
      <c r="B998" s="11"/>
      <c r="C998" s="11"/>
      <c r="D998" s="98"/>
      <c r="E998" s="98"/>
      <c r="F998" s="98"/>
    </row>
    <row r="999" spans="2:6" ht="12.75" customHeight="1" x14ac:dyDescent="0.2">
      <c r="B999" s="11"/>
      <c r="C999" s="11"/>
      <c r="D999" s="98"/>
      <c r="E999" s="98"/>
      <c r="F999" s="98"/>
    </row>
    <row r="1000" spans="2:6" ht="12.75" customHeight="1" x14ac:dyDescent="0.2">
      <c r="B1000" s="11"/>
      <c r="C1000" s="11"/>
      <c r="D1000" s="98"/>
      <c r="E1000" s="98"/>
      <c r="F1000" s="98"/>
    </row>
  </sheetData>
  <mergeCells count="9">
    <mergeCell ref="B106:B107"/>
    <mergeCell ref="B153:C153"/>
    <mergeCell ref="B2:B3"/>
    <mergeCell ref="D2:Q2"/>
    <mergeCell ref="D4:Q4"/>
    <mergeCell ref="B104:C104"/>
    <mergeCell ref="B105:D105"/>
    <mergeCell ref="D106:Q106"/>
    <mergeCell ref="D108:Q108"/>
  </mergeCells>
  <dataValidations count="1">
    <dataValidation type="list" allowBlank="1" showInputMessage="1" showErrorMessage="1" prompt="Documento não será salvo - Descrição inválida para tipo de Despesa." sqref="D2 D106" xr:uid="{00000000-0002-0000-0500-000000000000}">
      <formula1>$T$5:$T$18</formula1>
    </dataValidation>
  </dataValidations>
  <pageMargins left="0.511811024" right="0.511811024" top="0.78740157499999996" bottom="0.78740157499999996" header="0" footer="0"/>
  <pageSetup paperSize="9" orientation="portrait"/>
  <rowBreaks count="1" manualBreakCount="1">
    <brk id="104" man="1"/>
  </row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48DD4"/>
  </sheetPr>
  <dimension ref="A1:Z10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" customHeight="1" x14ac:dyDescent="0.2"/>
  <cols>
    <col min="1" max="1" width="1" customWidth="1"/>
    <col min="2" max="2" width="7.5703125" customWidth="1"/>
    <col min="3" max="3" width="40.85546875" customWidth="1"/>
    <col min="4" max="18" width="9.7109375" customWidth="1"/>
    <col min="19" max="19" width="11.42578125" customWidth="1"/>
    <col min="20" max="20" width="22.7109375" customWidth="1"/>
    <col min="21" max="26" width="11.42578125" customWidth="1"/>
  </cols>
  <sheetData>
    <row r="1" spans="1:26" ht="9.75" customHeight="1" x14ac:dyDescent="0.2">
      <c r="B1" s="3"/>
      <c r="C1" s="3"/>
      <c r="D1" s="5"/>
      <c r="E1" s="5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6" ht="16.5" customHeight="1" x14ac:dyDescent="0.25">
      <c r="A2" s="7"/>
      <c r="B2" s="472">
        <v>2014</v>
      </c>
      <c r="C2" s="168" t="s">
        <v>369</v>
      </c>
      <c r="D2" s="476" t="s">
        <v>432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8"/>
      <c r="R2" s="169"/>
      <c r="S2" s="11"/>
      <c r="T2" s="11"/>
      <c r="U2" s="11"/>
    </row>
    <row r="3" spans="1:26" ht="16.5" customHeight="1" x14ac:dyDescent="0.25">
      <c r="A3" s="7"/>
      <c r="B3" s="473"/>
      <c r="C3" s="170" t="s">
        <v>1</v>
      </c>
      <c r="D3" s="171">
        <v>41579</v>
      </c>
      <c r="E3" s="171">
        <v>41609</v>
      </c>
      <c r="F3" s="172" t="s">
        <v>64</v>
      </c>
      <c r="G3" s="172" t="s">
        <v>68</v>
      </c>
      <c r="H3" s="173" t="s">
        <v>71</v>
      </c>
      <c r="I3" s="173" t="s">
        <v>74</v>
      </c>
      <c r="J3" s="173" t="s">
        <v>77</v>
      </c>
      <c r="K3" s="172" t="s">
        <v>80</v>
      </c>
      <c r="L3" s="174" t="s">
        <v>83</v>
      </c>
      <c r="M3" s="173" t="s">
        <v>85</v>
      </c>
      <c r="N3" s="173" t="s">
        <v>88</v>
      </c>
      <c r="O3" s="173" t="s">
        <v>90</v>
      </c>
      <c r="P3" s="173" t="s">
        <v>92</v>
      </c>
      <c r="Q3" s="173" t="s">
        <v>94</v>
      </c>
      <c r="R3" s="175" t="s">
        <v>362</v>
      </c>
    </row>
    <row r="4" spans="1:26" ht="16.5" customHeight="1" x14ac:dyDescent="0.2">
      <c r="A4" s="11"/>
      <c r="B4" s="176" t="s">
        <v>6</v>
      </c>
      <c r="C4" s="326" t="s">
        <v>370</v>
      </c>
      <c r="D4" s="479" t="s">
        <v>11</v>
      </c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1"/>
      <c r="R4" s="178"/>
      <c r="S4" s="11"/>
      <c r="T4" s="11"/>
      <c r="U4" s="11"/>
      <c r="V4" s="11"/>
      <c r="W4" s="11"/>
      <c r="X4" s="11"/>
      <c r="Y4" s="11"/>
      <c r="Z4" s="11"/>
    </row>
    <row r="5" spans="1:26" ht="16.5" customHeight="1" x14ac:dyDescent="0.2">
      <c r="B5" s="179">
        <v>105</v>
      </c>
      <c r="C5" s="180" t="s">
        <v>371</v>
      </c>
      <c r="D5" s="181">
        <v>0</v>
      </c>
      <c r="E5" s="182">
        <v>0</v>
      </c>
      <c r="F5" s="181">
        <v>0</v>
      </c>
      <c r="G5" s="181">
        <v>0</v>
      </c>
      <c r="H5" s="183">
        <v>0</v>
      </c>
      <c r="I5" s="183">
        <v>0</v>
      </c>
      <c r="J5" s="182">
        <v>0</v>
      </c>
      <c r="K5" s="183">
        <v>0</v>
      </c>
      <c r="L5" s="183">
        <v>0</v>
      </c>
      <c r="M5" s="183">
        <v>0</v>
      </c>
      <c r="N5" s="183">
        <v>0</v>
      </c>
      <c r="O5" s="183">
        <v>0</v>
      </c>
      <c r="P5" s="183">
        <v>0</v>
      </c>
      <c r="Q5" s="184">
        <v>0</v>
      </c>
      <c r="R5" s="185">
        <f t="shared" ref="R5:R8" si="0">SUM(D5:Q5)</f>
        <v>0</v>
      </c>
      <c r="T5" s="39" t="s">
        <v>317</v>
      </c>
    </row>
    <row r="6" spans="1:26" ht="16.5" customHeight="1" x14ac:dyDescent="0.2">
      <c r="B6" s="186"/>
      <c r="C6" s="187" t="s">
        <v>22</v>
      </c>
      <c r="D6" s="188">
        <v>0</v>
      </c>
      <c r="E6" s="189">
        <v>0</v>
      </c>
      <c r="F6" s="189">
        <v>0</v>
      </c>
      <c r="G6" s="188">
        <v>0</v>
      </c>
      <c r="H6" s="190">
        <v>0</v>
      </c>
      <c r="I6" s="189">
        <v>0</v>
      </c>
      <c r="J6" s="190">
        <v>0</v>
      </c>
      <c r="K6" s="190">
        <v>0</v>
      </c>
      <c r="L6" s="190">
        <v>0</v>
      </c>
      <c r="M6" s="190">
        <v>0</v>
      </c>
      <c r="N6" s="190">
        <v>0</v>
      </c>
      <c r="O6" s="190">
        <v>0</v>
      </c>
      <c r="P6" s="190">
        <v>0</v>
      </c>
      <c r="Q6" s="191">
        <v>0</v>
      </c>
      <c r="R6" s="192">
        <f t="shared" si="0"/>
        <v>0</v>
      </c>
      <c r="T6" s="39" t="s">
        <v>300</v>
      </c>
    </row>
    <row r="7" spans="1:26" ht="16.5" customHeight="1" x14ac:dyDescent="0.2">
      <c r="B7" s="186"/>
      <c r="C7" s="187" t="s">
        <v>372</v>
      </c>
      <c r="D7" s="189">
        <v>0</v>
      </c>
      <c r="E7" s="193">
        <v>0</v>
      </c>
      <c r="F7" s="194">
        <v>0</v>
      </c>
      <c r="G7" s="189">
        <v>0</v>
      </c>
      <c r="H7" s="190">
        <v>0</v>
      </c>
      <c r="I7" s="189">
        <v>0</v>
      </c>
      <c r="J7" s="190">
        <v>0</v>
      </c>
      <c r="K7" s="190">
        <v>0</v>
      </c>
      <c r="L7" s="190">
        <v>0</v>
      </c>
      <c r="M7" s="189">
        <v>0</v>
      </c>
      <c r="N7" s="190">
        <v>0</v>
      </c>
      <c r="O7" s="189">
        <v>0</v>
      </c>
      <c r="P7" s="189">
        <v>0</v>
      </c>
      <c r="Q7" s="195">
        <v>0</v>
      </c>
      <c r="R7" s="196">
        <f t="shared" si="0"/>
        <v>0</v>
      </c>
      <c r="T7" s="39" t="s">
        <v>331</v>
      </c>
    </row>
    <row r="8" spans="1:26" ht="16.5" customHeight="1" x14ac:dyDescent="0.2">
      <c r="B8" s="186"/>
      <c r="C8" s="187" t="s">
        <v>373</v>
      </c>
      <c r="D8" s="189">
        <v>0</v>
      </c>
      <c r="E8" s="189">
        <v>0</v>
      </c>
      <c r="F8" s="190">
        <v>0</v>
      </c>
      <c r="G8" s="190">
        <v>0</v>
      </c>
      <c r="H8" s="190">
        <v>0</v>
      </c>
      <c r="I8" s="190">
        <v>0</v>
      </c>
      <c r="J8" s="189">
        <v>0</v>
      </c>
      <c r="K8" s="190">
        <v>0</v>
      </c>
      <c r="L8" s="189">
        <v>0</v>
      </c>
      <c r="M8" s="190">
        <v>0</v>
      </c>
      <c r="N8" s="189">
        <v>0</v>
      </c>
      <c r="O8" s="190">
        <v>0</v>
      </c>
      <c r="P8" s="189">
        <v>0</v>
      </c>
      <c r="Q8" s="191">
        <v>0</v>
      </c>
      <c r="R8" s="197">
        <f t="shared" si="0"/>
        <v>0</v>
      </c>
      <c r="T8" s="11" t="s">
        <v>333</v>
      </c>
    </row>
    <row r="9" spans="1:26" ht="16.5" customHeight="1" x14ac:dyDescent="0.2">
      <c r="B9" s="198"/>
      <c r="C9" s="199" t="s">
        <v>375</v>
      </c>
      <c r="D9" s="193">
        <v>0</v>
      </c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1">
        <v>0</v>
      </c>
      <c r="R9" s="200">
        <v>0</v>
      </c>
      <c r="S9" s="100"/>
      <c r="T9" s="39" t="s">
        <v>433</v>
      </c>
    </row>
    <row r="10" spans="1:26" ht="16.5" customHeight="1" x14ac:dyDescent="0.25">
      <c r="B10" s="201"/>
      <c r="C10" s="202" t="s">
        <v>50</v>
      </c>
      <c r="D10" s="203">
        <f t="shared" ref="D10:R10" si="1">SUM(D5:D9)</f>
        <v>0</v>
      </c>
      <c r="E10" s="203">
        <f t="shared" si="1"/>
        <v>0</v>
      </c>
      <c r="F10" s="203">
        <f t="shared" si="1"/>
        <v>0</v>
      </c>
      <c r="G10" s="203">
        <f t="shared" si="1"/>
        <v>0</v>
      </c>
      <c r="H10" s="203">
        <f t="shared" si="1"/>
        <v>0</v>
      </c>
      <c r="I10" s="203">
        <f t="shared" si="1"/>
        <v>0</v>
      </c>
      <c r="J10" s="203">
        <f t="shared" si="1"/>
        <v>0</v>
      </c>
      <c r="K10" s="203">
        <f t="shared" si="1"/>
        <v>0</v>
      </c>
      <c r="L10" s="203">
        <f t="shared" si="1"/>
        <v>0</v>
      </c>
      <c r="M10" s="203">
        <f t="shared" si="1"/>
        <v>0</v>
      </c>
      <c r="N10" s="203">
        <f t="shared" si="1"/>
        <v>0</v>
      </c>
      <c r="O10" s="203">
        <f t="shared" si="1"/>
        <v>0</v>
      </c>
      <c r="P10" s="203">
        <f t="shared" si="1"/>
        <v>0</v>
      </c>
      <c r="Q10" s="204">
        <f t="shared" si="1"/>
        <v>0</v>
      </c>
      <c r="R10" s="205">
        <f t="shared" si="1"/>
        <v>0</v>
      </c>
      <c r="S10" s="100"/>
      <c r="T10" s="39" t="s">
        <v>338</v>
      </c>
      <c r="U10" s="11"/>
    </row>
    <row r="11" spans="1:26" ht="16.5" customHeight="1" x14ac:dyDescent="0.2">
      <c r="B11" s="206">
        <v>103</v>
      </c>
      <c r="C11" s="207" t="s">
        <v>52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9">
        <v>0</v>
      </c>
      <c r="Q11" s="210">
        <v>0</v>
      </c>
      <c r="R11" s="211">
        <f t="shared" ref="R11:R38" si="2">SUM(D11:Q11)</f>
        <v>0</v>
      </c>
      <c r="T11" s="39" t="s">
        <v>340</v>
      </c>
    </row>
    <row r="12" spans="1:26" ht="16.5" customHeight="1" x14ac:dyDescent="0.2">
      <c r="B12" s="212">
        <v>107</v>
      </c>
      <c r="C12" s="213" t="s">
        <v>376</v>
      </c>
      <c r="D12" s="214">
        <v>0</v>
      </c>
      <c r="E12" s="214">
        <v>0</v>
      </c>
      <c r="F12" s="215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  <c r="N12" s="215">
        <v>0</v>
      </c>
      <c r="O12" s="215">
        <v>0</v>
      </c>
      <c r="P12" s="216">
        <v>0</v>
      </c>
      <c r="Q12" s="217">
        <v>0</v>
      </c>
      <c r="R12" s="218">
        <f t="shared" si="2"/>
        <v>0</v>
      </c>
      <c r="T12" s="39" t="s">
        <v>434</v>
      </c>
    </row>
    <row r="13" spans="1:26" ht="16.5" customHeight="1" x14ac:dyDescent="0.2">
      <c r="A13" s="32"/>
      <c r="B13" s="219">
        <v>109</v>
      </c>
      <c r="C13" s="213" t="s">
        <v>378</v>
      </c>
      <c r="D13" s="220">
        <v>0</v>
      </c>
      <c r="E13" s="221">
        <v>0</v>
      </c>
      <c r="F13" s="214">
        <v>0</v>
      </c>
      <c r="G13" s="220">
        <v>0</v>
      </c>
      <c r="H13" s="220">
        <v>0</v>
      </c>
      <c r="I13" s="220">
        <v>0</v>
      </c>
      <c r="J13" s="220">
        <v>0</v>
      </c>
      <c r="K13" s="220">
        <v>0</v>
      </c>
      <c r="L13" s="220">
        <v>0</v>
      </c>
      <c r="M13" s="220">
        <v>0</v>
      </c>
      <c r="N13" s="215">
        <v>0</v>
      </c>
      <c r="O13" s="214">
        <v>0</v>
      </c>
      <c r="P13" s="222">
        <v>0</v>
      </c>
      <c r="Q13" s="223">
        <v>0</v>
      </c>
      <c r="R13" s="218">
        <f t="shared" si="2"/>
        <v>0</v>
      </c>
      <c r="S13" s="32"/>
      <c r="T13" s="39" t="s">
        <v>435</v>
      </c>
      <c r="U13" s="32"/>
      <c r="V13" s="32"/>
      <c r="W13" s="32"/>
      <c r="X13" s="32"/>
      <c r="Y13" s="32"/>
      <c r="Z13" s="32"/>
    </row>
    <row r="14" spans="1:26" ht="16.5" customHeight="1" x14ac:dyDescent="0.2">
      <c r="B14" s="219">
        <v>111</v>
      </c>
      <c r="C14" s="213" t="s">
        <v>379</v>
      </c>
      <c r="D14" s="214">
        <v>0</v>
      </c>
      <c r="E14" s="215">
        <v>0</v>
      </c>
      <c r="F14" s="215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5">
        <v>0</v>
      </c>
      <c r="O14" s="224">
        <v>0</v>
      </c>
      <c r="P14" s="222">
        <v>0</v>
      </c>
      <c r="Q14" s="223">
        <v>0</v>
      </c>
      <c r="R14" s="218">
        <f t="shared" si="2"/>
        <v>0</v>
      </c>
      <c r="T14" s="39" t="s">
        <v>432</v>
      </c>
    </row>
    <row r="15" spans="1:26" ht="16.5" customHeight="1" x14ac:dyDescent="0.2">
      <c r="B15" s="219">
        <v>113</v>
      </c>
      <c r="C15" s="213" t="s">
        <v>380</v>
      </c>
      <c r="D15" s="214">
        <v>0</v>
      </c>
      <c r="E15" s="215">
        <v>0</v>
      </c>
      <c r="F15" s="215">
        <v>0</v>
      </c>
      <c r="G15" s="214">
        <v>0</v>
      </c>
      <c r="H15" s="214">
        <v>0</v>
      </c>
      <c r="I15" s="214">
        <v>0</v>
      </c>
      <c r="J15" s="214">
        <v>0</v>
      </c>
      <c r="K15" s="214">
        <v>0</v>
      </c>
      <c r="L15" s="214">
        <v>0</v>
      </c>
      <c r="M15" s="214">
        <v>0</v>
      </c>
      <c r="N15" s="214">
        <v>0</v>
      </c>
      <c r="O15" s="222">
        <v>0</v>
      </c>
      <c r="P15" s="214">
        <v>0</v>
      </c>
      <c r="Q15" s="223">
        <v>0</v>
      </c>
      <c r="R15" s="218">
        <f t="shared" si="2"/>
        <v>0</v>
      </c>
    </row>
    <row r="16" spans="1:26" ht="16.5" customHeight="1" x14ac:dyDescent="0.2">
      <c r="B16" s="225">
        <v>201</v>
      </c>
      <c r="C16" s="226" t="s">
        <v>175</v>
      </c>
      <c r="D16" s="227">
        <v>0</v>
      </c>
      <c r="E16" s="215">
        <v>0</v>
      </c>
      <c r="F16" s="215">
        <v>0</v>
      </c>
      <c r="G16" s="227">
        <v>0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8">
        <v>0</v>
      </c>
      <c r="R16" s="229">
        <f t="shared" si="2"/>
        <v>0</v>
      </c>
    </row>
    <row r="17" spans="2:18" ht="16.5" customHeight="1" x14ac:dyDescent="0.2">
      <c r="B17" s="230">
        <v>211</v>
      </c>
      <c r="C17" s="231" t="s">
        <v>381</v>
      </c>
      <c r="D17" s="194">
        <v>0</v>
      </c>
      <c r="E17" s="232">
        <v>0</v>
      </c>
      <c r="F17" s="232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233">
        <v>0</v>
      </c>
      <c r="R17" s="234">
        <f t="shared" si="2"/>
        <v>0</v>
      </c>
    </row>
    <row r="18" spans="2:18" ht="16.5" customHeight="1" x14ac:dyDescent="0.2">
      <c r="B18" s="235"/>
      <c r="C18" s="187" t="s">
        <v>382</v>
      </c>
      <c r="D18" s="194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v>0</v>
      </c>
      <c r="O18" s="194">
        <v>0</v>
      </c>
      <c r="P18" s="194">
        <v>0</v>
      </c>
      <c r="Q18" s="195">
        <v>0</v>
      </c>
      <c r="R18" s="197">
        <f t="shared" si="2"/>
        <v>0</v>
      </c>
    </row>
    <row r="19" spans="2:18" ht="16.5" customHeight="1" x14ac:dyDescent="0.2">
      <c r="B19" s="235"/>
      <c r="C19" s="187" t="s">
        <v>193</v>
      </c>
      <c r="D19" s="194">
        <v>0</v>
      </c>
      <c r="E19" s="194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4">
        <v>0</v>
      </c>
      <c r="P19" s="194">
        <v>0</v>
      </c>
      <c r="Q19" s="195">
        <v>0</v>
      </c>
      <c r="R19" s="196">
        <f t="shared" si="2"/>
        <v>0</v>
      </c>
    </row>
    <row r="20" spans="2:18" ht="16.5" customHeight="1" x14ac:dyDescent="0.2">
      <c r="B20" s="235"/>
      <c r="C20" s="187" t="s">
        <v>195</v>
      </c>
      <c r="D20" s="194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4">
        <v>0</v>
      </c>
      <c r="P20" s="194">
        <v>0</v>
      </c>
      <c r="Q20" s="195">
        <v>0</v>
      </c>
      <c r="R20" s="197">
        <f t="shared" si="2"/>
        <v>0</v>
      </c>
    </row>
    <row r="21" spans="2:18" ht="16.5" customHeight="1" x14ac:dyDescent="0.2">
      <c r="B21" s="235"/>
      <c r="C21" s="187" t="s">
        <v>197</v>
      </c>
      <c r="D21" s="194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194">
        <v>0</v>
      </c>
      <c r="Q21" s="191">
        <v>0</v>
      </c>
      <c r="R21" s="192">
        <f t="shared" si="2"/>
        <v>0</v>
      </c>
    </row>
    <row r="22" spans="2:18" ht="16.5" customHeight="1" x14ac:dyDescent="0.2">
      <c r="B22" s="235"/>
      <c r="C22" s="187" t="s">
        <v>199</v>
      </c>
      <c r="D22" s="194">
        <v>0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5">
        <v>0</v>
      </c>
      <c r="R22" s="192">
        <f t="shared" si="2"/>
        <v>0</v>
      </c>
    </row>
    <row r="23" spans="2:18" ht="16.5" customHeight="1" x14ac:dyDescent="0.2">
      <c r="B23" s="235"/>
      <c r="C23" s="187" t="s">
        <v>201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5">
        <v>0</v>
      </c>
      <c r="R23" s="192">
        <f t="shared" si="2"/>
        <v>0</v>
      </c>
    </row>
    <row r="24" spans="2:18" ht="16.5" customHeight="1" x14ac:dyDescent="0.2">
      <c r="B24" s="236"/>
      <c r="C24" s="187" t="s">
        <v>203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0</v>
      </c>
      <c r="N24" s="194">
        <v>0</v>
      </c>
      <c r="O24" s="194">
        <v>0</v>
      </c>
      <c r="P24" s="194">
        <v>0</v>
      </c>
      <c r="Q24" s="191">
        <v>0</v>
      </c>
      <c r="R24" s="196">
        <f t="shared" si="2"/>
        <v>0</v>
      </c>
    </row>
    <row r="25" spans="2:18" ht="16.5" customHeight="1" x14ac:dyDescent="0.2">
      <c r="B25" s="237"/>
      <c r="C25" s="187" t="s">
        <v>384</v>
      </c>
      <c r="D25" s="194">
        <v>0</v>
      </c>
      <c r="E25" s="194">
        <v>0</v>
      </c>
      <c r="F25" s="194">
        <v>0</v>
      </c>
      <c r="G25" s="194">
        <v>0</v>
      </c>
      <c r="H25" s="194">
        <v>0</v>
      </c>
      <c r="I25" s="194">
        <v>0</v>
      </c>
      <c r="J25" s="194">
        <v>0</v>
      </c>
      <c r="K25" s="194">
        <v>0</v>
      </c>
      <c r="L25" s="194">
        <v>0</v>
      </c>
      <c r="M25" s="194">
        <v>0</v>
      </c>
      <c r="N25" s="194">
        <v>0</v>
      </c>
      <c r="O25" s="194">
        <v>0</v>
      </c>
      <c r="P25" s="194">
        <v>0</v>
      </c>
      <c r="Q25" s="195">
        <v>0</v>
      </c>
      <c r="R25" s="196">
        <f t="shared" si="2"/>
        <v>0</v>
      </c>
    </row>
    <row r="26" spans="2:18" ht="16.5" customHeight="1" x14ac:dyDescent="0.2">
      <c r="B26" s="235"/>
      <c r="C26" s="238" t="s">
        <v>208</v>
      </c>
      <c r="D26" s="194">
        <v>0</v>
      </c>
      <c r="E26" s="194">
        <v>0</v>
      </c>
      <c r="F26" s="194">
        <v>0</v>
      </c>
      <c r="G26" s="194">
        <v>0</v>
      </c>
      <c r="H26" s="194">
        <v>0</v>
      </c>
      <c r="I26" s="194">
        <v>0</v>
      </c>
      <c r="J26" s="194">
        <v>0</v>
      </c>
      <c r="K26" s="194">
        <v>0</v>
      </c>
      <c r="L26" s="194">
        <v>0</v>
      </c>
      <c r="M26" s="194">
        <v>0</v>
      </c>
      <c r="N26" s="194">
        <v>0</v>
      </c>
      <c r="O26" s="194">
        <v>0</v>
      </c>
      <c r="P26" s="194">
        <v>0</v>
      </c>
      <c r="Q26" s="195">
        <v>0</v>
      </c>
      <c r="R26" s="197">
        <f t="shared" si="2"/>
        <v>0</v>
      </c>
    </row>
    <row r="27" spans="2:18" ht="16.5" customHeight="1" x14ac:dyDescent="0.2">
      <c r="B27" s="235"/>
      <c r="C27" s="187" t="s">
        <v>210</v>
      </c>
      <c r="D27" s="194">
        <v>0</v>
      </c>
      <c r="E27" s="194">
        <v>0</v>
      </c>
      <c r="F27" s="194">
        <v>0</v>
      </c>
      <c r="G27" s="194">
        <v>0</v>
      </c>
      <c r="H27" s="194">
        <v>0</v>
      </c>
      <c r="I27" s="194">
        <v>0</v>
      </c>
      <c r="J27" s="194">
        <v>0</v>
      </c>
      <c r="K27" s="194">
        <v>0</v>
      </c>
      <c r="L27" s="194">
        <v>0</v>
      </c>
      <c r="M27" s="194">
        <v>0</v>
      </c>
      <c r="N27" s="194">
        <v>0</v>
      </c>
      <c r="O27" s="194">
        <v>0</v>
      </c>
      <c r="P27" s="194">
        <v>0</v>
      </c>
      <c r="Q27" s="195">
        <v>0</v>
      </c>
      <c r="R27" s="192">
        <f t="shared" si="2"/>
        <v>0</v>
      </c>
    </row>
    <row r="28" spans="2:18" ht="16.5" customHeight="1" x14ac:dyDescent="0.2">
      <c r="B28" s="236"/>
      <c r="C28" s="239" t="s">
        <v>212</v>
      </c>
      <c r="D28" s="194">
        <v>0</v>
      </c>
      <c r="E28" s="194">
        <v>0</v>
      </c>
      <c r="F28" s="194">
        <v>0</v>
      </c>
      <c r="G28" s="194">
        <v>0</v>
      </c>
      <c r="H28" s="194">
        <v>0</v>
      </c>
      <c r="I28" s="194">
        <v>0</v>
      </c>
      <c r="J28" s="194">
        <v>0</v>
      </c>
      <c r="K28" s="194">
        <v>0</v>
      </c>
      <c r="L28" s="194">
        <v>0</v>
      </c>
      <c r="M28" s="194">
        <v>0</v>
      </c>
      <c r="N28" s="194">
        <v>0</v>
      </c>
      <c r="O28" s="194">
        <v>0</v>
      </c>
      <c r="P28" s="194">
        <v>0</v>
      </c>
      <c r="Q28" s="191">
        <v>0</v>
      </c>
      <c r="R28" s="196">
        <f t="shared" si="2"/>
        <v>0</v>
      </c>
    </row>
    <row r="29" spans="2:18" ht="16.5" customHeight="1" x14ac:dyDescent="0.2">
      <c r="B29" s="237"/>
      <c r="C29" s="199" t="s">
        <v>385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4">
        <v>0</v>
      </c>
      <c r="O29" s="194">
        <v>0</v>
      </c>
      <c r="P29" s="194">
        <v>0</v>
      </c>
      <c r="Q29" s="195">
        <v>0</v>
      </c>
      <c r="R29" s="196">
        <f t="shared" si="2"/>
        <v>0</v>
      </c>
    </row>
    <row r="30" spans="2:18" ht="16.5" customHeight="1" x14ac:dyDescent="0.2">
      <c r="B30" s="235"/>
      <c r="C30" s="199" t="s">
        <v>216</v>
      </c>
      <c r="D30" s="194">
        <v>0</v>
      </c>
      <c r="E30" s="194">
        <v>0</v>
      </c>
      <c r="F30" s="194">
        <v>0</v>
      </c>
      <c r="G30" s="194">
        <v>0</v>
      </c>
      <c r="H30" s="194">
        <v>0</v>
      </c>
      <c r="I30" s="194">
        <v>0</v>
      </c>
      <c r="J30" s="194">
        <v>0</v>
      </c>
      <c r="K30" s="194">
        <v>0</v>
      </c>
      <c r="L30" s="194">
        <v>0</v>
      </c>
      <c r="M30" s="194">
        <v>0</v>
      </c>
      <c r="N30" s="194">
        <v>0</v>
      </c>
      <c r="O30" s="194">
        <v>0</v>
      </c>
      <c r="P30" s="194">
        <v>0</v>
      </c>
      <c r="Q30" s="195">
        <v>0</v>
      </c>
      <c r="R30" s="196">
        <f t="shared" si="2"/>
        <v>0</v>
      </c>
    </row>
    <row r="31" spans="2:18" ht="16.5" customHeight="1" x14ac:dyDescent="0.2">
      <c r="B31" s="235"/>
      <c r="C31" s="187" t="s">
        <v>218</v>
      </c>
      <c r="D31" s="194">
        <v>0</v>
      </c>
      <c r="E31" s="194">
        <v>0</v>
      </c>
      <c r="F31" s="194">
        <v>0</v>
      </c>
      <c r="G31" s="194">
        <v>0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0</v>
      </c>
      <c r="N31" s="194">
        <v>0</v>
      </c>
      <c r="O31" s="194">
        <v>0</v>
      </c>
      <c r="P31" s="194">
        <v>0</v>
      </c>
      <c r="Q31" s="191">
        <v>0</v>
      </c>
      <c r="R31" s="197">
        <f t="shared" si="2"/>
        <v>0</v>
      </c>
    </row>
    <row r="32" spans="2:18" ht="16.5" customHeight="1" x14ac:dyDescent="0.25">
      <c r="B32" s="240"/>
      <c r="C32" s="241" t="s">
        <v>235</v>
      </c>
      <c r="D32" s="242">
        <f t="shared" ref="D32:Q32" si="3">SUM(D11:D31)</f>
        <v>0</v>
      </c>
      <c r="E32" s="242">
        <f t="shared" si="3"/>
        <v>0</v>
      </c>
      <c r="F32" s="242">
        <f t="shared" si="3"/>
        <v>0</v>
      </c>
      <c r="G32" s="242">
        <f t="shared" si="3"/>
        <v>0</v>
      </c>
      <c r="H32" s="242">
        <f t="shared" si="3"/>
        <v>0</v>
      </c>
      <c r="I32" s="242">
        <f t="shared" si="3"/>
        <v>0</v>
      </c>
      <c r="J32" s="242">
        <f t="shared" si="3"/>
        <v>0</v>
      </c>
      <c r="K32" s="242">
        <f t="shared" si="3"/>
        <v>0</v>
      </c>
      <c r="L32" s="242">
        <f t="shared" si="3"/>
        <v>0</v>
      </c>
      <c r="M32" s="242">
        <f t="shared" si="3"/>
        <v>0</v>
      </c>
      <c r="N32" s="242">
        <f t="shared" si="3"/>
        <v>0</v>
      </c>
      <c r="O32" s="242">
        <f t="shared" si="3"/>
        <v>0</v>
      </c>
      <c r="P32" s="242">
        <f t="shared" si="3"/>
        <v>0</v>
      </c>
      <c r="Q32" s="243">
        <f t="shared" si="3"/>
        <v>0</v>
      </c>
      <c r="R32" s="205">
        <f t="shared" si="2"/>
        <v>0</v>
      </c>
    </row>
    <row r="33" spans="2:18" ht="16.5" customHeight="1" x14ac:dyDescent="0.2">
      <c r="B33" s="244">
        <v>301</v>
      </c>
      <c r="C33" s="245" t="s">
        <v>386</v>
      </c>
      <c r="D33" s="209">
        <v>0</v>
      </c>
      <c r="E33" s="209">
        <v>0</v>
      </c>
      <c r="F33" s="209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46">
        <v>0</v>
      </c>
      <c r="R33" s="247">
        <f t="shared" si="2"/>
        <v>0</v>
      </c>
    </row>
    <row r="34" spans="2:18" ht="16.5" customHeight="1" x14ac:dyDescent="0.2">
      <c r="B34" s="248"/>
      <c r="C34" s="213" t="s">
        <v>82</v>
      </c>
      <c r="D34" s="214">
        <v>0</v>
      </c>
      <c r="E34" s="214">
        <v>0</v>
      </c>
      <c r="F34" s="214">
        <v>0</v>
      </c>
      <c r="G34" s="222">
        <v>0</v>
      </c>
      <c r="H34" s="214">
        <v>0</v>
      </c>
      <c r="I34" s="214">
        <v>0</v>
      </c>
      <c r="J34" s="249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214">
        <v>0</v>
      </c>
      <c r="Q34" s="223">
        <v>0</v>
      </c>
      <c r="R34" s="247">
        <f t="shared" si="2"/>
        <v>0</v>
      </c>
    </row>
    <row r="35" spans="2:18" ht="16.5" customHeight="1" x14ac:dyDescent="0.25">
      <c r="B35" s="240"/>
      <c r="C35" s="241" t="s">
        <v>387</v>
      </c>
      <c r="D35" s="242">
        <f t="shared" ref="D35:Q35" si="4">SUM(D33:D34)</f>
        <v>0</v>
      </c>
      <c r="E35" s="242">
        <f t="shared" si="4"/>
        <v>0</v>
      </c>
      <c r="F35" s="242">
        <f t="shared" si="4"/>
        <v>0</v>
      </c>
      <c r="G35" s="242">
        <f t="shared" si="4"/>
        <v>0</v>
      </c>
      <c r="H35" s="242">
        <f t="shared" si="4"/>
        <v>0</v>
      </c>
      <c r="I35" s="242">
        <f t="shared" si="4"/>
        <v>0</v>
      </c>
      <c r="J35" s="242">
        <f t="shared" si="4"/>
        <v>0</v>
      </c>
      <c r="K35" s="242">
        <f t="shared" si="4"/>
        <v>0</v>
      </c>
      <c r="L35" s="242">
        <f t="shared" si="4"/>
        <v>0</v>
      </c>
      <c r="M35" s="242">
        <f t="shared" si="4"/>
        <v>0</v>
      </c>
      <c r="N35" s="242">
        <f t="shared" si="4"/>
        <v>0</v>
      </c>
      <c r="O35" s="242">
        <f t="shared" si="4"/>
        <v>0</v>
      </c>
      <c r="P35" s="242">
        <f t="shared" si="4"/>
        <v>0</v>
      </c>
      <c r="Q35" s="250">
        <f t="shared" si="4"/>
        <v>0</v>
      </c>
      <c r="R35" s="251">
        <f t="shared" si="2"/>
        <v>0</v>
      </c>
    </row>
    <row r="36" spans="2:18" ht="16.5" customHeight="1" x14ac:dyDescent="0.2">
      <c r="B36" s="252">
        <v>303</v>
      </c>
      <c r="C36" s="253" t="s">
        <v>58</v>
      </c>
      <c r="D36" s="194">
        <v>0</v>
      </c>
      <c r="E36" s="194">
        <v>0</v>
      </c>
      <c r="F36" s="194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5">
        <v>0</v>
      </c>
      <c r="R36" s="234">
        <f t="shared" si="2"/>
        <v>0</v>
      </c>
    </row>
    <row r="37" spans="2:18" ht="16.5" customHeight="1" x14ac:dyDescent="0.2">
      <c r="B37" s="186">
        <v>305</v>
      </c>
      <c r="C37" s="187" t="s">
        <v>388</v>
      </c>
      <c r="D37" s="194">
        <v>0</v>
      </c>
      <c r="E37" s="194">
        <v>0</v>
      </c>
      <c r="F37" s="194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4">
        <v>0</v>
      </c>
      <c r="P37" s="194">
        <v>0</v>
      </c>
      <c r="Q37" s="195">
        <v>0</v>
      </c>
      <c r="R37" s="192">
        <f t="shared" si="2"/>
        <v>0</v>
      </c>
    </row>
    <row r="38" spans="2:18" ht="16.5" customHeight="1" x14ac:dyDescent="0.2">
      <c r="B38" s="254">
        <v>307</v>
      </c>
      <c r="C38" s="199" t="s">
        <v>389</v>
      </c>
      <c r="D38" s="255">
        <v>0</v>
      </c>
      <c r="E38" s="194">
        <v>0</v>
      </c>
      <c r="F38" s="194">
        <v>0</v>
      </c>
      <c r="G38" s="189">
        <v>0</v>
      </c>
      <c r="H38" s="189">
        <v>0</v>
      </c>
      <c r="I38" s="189">
        <v>0</v>
      </c>
      <c r="J38" s="189">
        <v>0</v>
      </c>
      <c r="K38" s="189">
        <v>0</v>
      </c>
      <c r="L38" s="189">
        <v>0</v>
      </c>
      <c r="M38" s="189">
        <v>0</v>
      </c>
      <c r="N38" s="189">
        <v>0</v>
      </c>
      <c r="O38" s="189">
        <v>0</v>
      </c>
      <c r="P38" s="255">
        <v>0</v>
      </c>
      <c r="Q38" s="191">
        <v>0</v>
      </c>
      <c r="R38" s="192">
        <f t="shared" si="2"/>
        <v>0</v>
      </c>
    </row>
    <row r="39" spans="2:18" ht="16.5" customHeight="1" x14ac:dyDescent="0.2">
      <c r="B39" s="256">
        <v>309</v>
      </c>
      <c r="C39" s="199" t="s">
        <v>390</v>
      </c>
      <c r="D39" s="257"/>
      <c r="E39" s="194"/>
      <c r="F39" s="194"/>
      <c r="G39" s="255"/>
      <c r="H39" s="255"/>
      <c r="I39" s="255"/>
      <c r="J39" s="255"/>
      <c r="K39" s="255"/>
      <c r="L39" s="255"/>
      <c r="M39" s="255"/>
      <c r="N39" s="255"/>
      <c r="O39" s="255"/>
      <c r="P39" s="257"/>
      <c r="Q39" s="258"/>
      <c r="R39" s="192"/>
    </row>
    <row r="40" spans="2:18" ht="16.5" customHeight="1" x14ac:dyDescent="0.2">
      <c r="B40" s="259">
        <v>401</v>
      </c>
      <c r="C40" s="245" t="s">
        <v>96</v>
      </c>
      <c r="D40" s="209">
        <v>0</v>
      </c>
      <c r="E40" s="209">
        <v>0</v>
      </c>
      <c r="F40" s="209">
        <v>0</v>
      </c>
      <c r="G40" s="208">
        <v>0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10">
        <v>0</v>
      </c>
      <c r="R40" s="260">
        <f t="shared" ref="R40:R48" si="5">SUM(D40:Q40)</f>
        <v>0</v>
      </c>
    </row>
    <row r="41" spans="2:18" ht="16.5" customHeight="1" x14ac:dyDescent="0.2">
      <c r="B41" s="248"/>
      <c r="C41" s="213" t="s">
        <v>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23">
        <v>0</v>
      </c>
      <c r="R41" s="229">
        <f t="shared" si="5"/>
        <v>0</v>
      </c>
    </row>
    <row r="42" spans="2:18" ht="16.5" customHeight="1" x14ac:dyDescent="0.2">
      <c r="B42" s="248"/>
      <c r="C42" s="213" t="s">
        <v>391</v>
      </c>
      <c r="D42" s="214">
        <v>0</v>
      </c>
      <c r="E42" s="214">
        <v>0</v>
      </c>
      <c r="F42" s="214">
        <v>0</v>
      </c>
      <c r="G42" s="220">
        <v>0</v>
      </c>
      <c r="H42" s="220">
        <v>0</v>
      </c>
      <c r="I42" s="220">
        <v>0</v>
      </c>
      <c r="J42" s="220">
        <v>0</v>
      </c>
      <c r="K42" s="220">
        <v>0</v>
      </c>
      <c r="L42" s="220">
        <v>0</v>
      </c>
      <c r="M42" s="220">
        <v>0</v>
      </c>
      <c r="N42" s="220">
        <v>0</v>
      </c>
      <c r="O42" s="220">
        <v>0</v>
      </c>
      <c r="P42" s="220">
        <v>0</v>
      </c>
      <c r="Q42" s="217">
        <v>0</v>
      </c>
      <c r="R42" s="261">
        <f t="shared" si="5"/>
        <v>0</v>
      </c>
    </row>
    <row r="43" spans="2:18" ht="16.5" customHeight="1" x14ac:dyDescent="0.2">
      <c r="B43" s="248"/>
      <c r="C43" s="213" t="s">
        <v>100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0</v>
      </c>
      <c r="M43" s="214">
        <v>0</v>
      </c>
      <c r="N43" s="214">
        <v>0</v>
      </c>
      <c r="O43" s="214">
        <v>0</v>
      </c>
      <c r="P43" s="214">
        <v>0</v>
      </c>
      <c r="Q43" s="223">
        <v>0</v>
      </c>
      <c r="R43" s="261">
        <f t="shared" si="5"/>
        <v>0</v>
      </c>
    </row>
    <row r="44" spans="2:18" ht="16.5" customHeight="1" x14ac:dyDescent="0.2">
      <c r="B44" s="248"/>
      <c r="C44" s="213" t="s">
        <v>102</v>
      </c>
      <c r="D44" s="214">
        <v>0</v>
      </c>
      <c r="E44" s="214">
        <v>0</v>
      </c>
      <c r="F44" s="214">
        <v>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62">
        <v>0</v>
      </c>
      <c r="R44" s="218">
        <f t="shared" si="5"/>
        <v>0</v>
      </c>
    </row>
    <row r="45" spans="2:18" ht="16.5" customHeight="1" x14ac:dyDescent="0.2">
      <c r="B45" s="248"/>
      <c r="C45" s="213" t="s">
        <v>104</v>
      </c>
      <c r="D45" s="214">
        <v>0</v>
      </c>
      <c r="E45" s="214">
        <v>0</v>
      </c>
      <c r="F45" s="214">
        <v>0</v>
      </c>
      <c r="G45" s="249">
        <v>0</v>
      </c>
      <c r="H45" s="249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  <c r="N45" s="214">
        <v>0</v>
      </c>
      <c r="O45" s="214">
        <v>0</v>
      </c>
      <c r="P45" s="214">
        <v>0</v>
      </c>
      <c r="Q45" s="223">
        <v>0</v>
      </c>
      <c r="R45" s="229">
        <f t="shared" si="5"/>
        <v>0</v>
      </c>
    </row>
    <row r="46" spans="2:18" ht="16.5" customHeight="1" x14ac:dyDescent="0.2">
      <c r="B46" s="248"/>
      <c r="C46" s="213" t="s">
        <v>106</v>
      </c>
      <c r="D46" s="220">
        <v>0</v>
      </c>
      <c r="E46" s="220">
        <v>0</v>
      </c>
      <c r="F46" s="220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24">
        <v>0</v>
      </c>
      <c r="O46" s="224">
        <v>0</v>
      </c>
      <c r="P46" s="224">
        <v>0</v>
      </c>
      <c r="Q46" s="263">
        <v>0</v>
      </c>
      <c r="R46" s="261">
        <f t="shared" si="5"/>
        <v>0</v>
      </c>
    </row>
    <row r="47" spans="2:18" ht="16.5" customHeight="1" x14ac:dyDescent="0.25">
      <c r="B47" s="240"/>
      <c r="C47" s="241" t="s">
        <v>392</v>
      </c>
      <c r="D47" s="242">
        <f t="shared" ref="D47:Q47" si="6">SUM(D40:D46)</f>
        <v>0</v>
      </c>
      <c r="E47" s="242">
        <f t="shared" si="6"/>
        <v>0</v>
      </c>
      <c r="F47" s="242">
        <f t="shared" si="6"/>
        <v>0</v>
      </c>
      <c r="G47" s="242">
        <f t="shared" si="6"/>
        <v>0</v>
      </c>
      <c r="H47" s="242">
        <f t="shared" si="6"/>
        <v>0</v>
      </c>
      <c r="I47" s="242">
        <f t="shared" si="6"/>
        <v>0</v>
      </c>
      <c r="J47" s="264">
        <f t="shared" si="6"/>
        <v>0</v>
      </c>
      <c r="K47" s="242">
        <f t="shared" si="6"/>
        <v>0</v>
      </c>
      <c r="L47" s="242">
        <f t="shared" si="6"/>
        <v>0</v>
      </c>
      <c r="M47" s="242">
        <f t="shared" si="6"/>
        <v>0</v>
      </c>
      <c r="N47" s="242">
        <f t="shared" si="6"/>
        <v>0</v>
      </c>
      <c r="O47" s="242">
        <f t="shared" si="6"/>
        <v>0</v>
      </c>
      <c r="P47" s="242">
        <f t="shared" si="6"/>
        <v>0</v>
      </c>
      <c r="Q47" s="250">
        <f t="shared" si="6"/>
        <v>0</v>
      </c>
      <c r="R47" s="251">
        <f t="shared" si="5"/>
        <v>0</v>
      </c>
    </row>
    <row r="48" spans="2:18" ht="16.5" customHeight="1" x14ac:dyDescent="0.2">
      <c r="B48" s="265">
        <v>403</v>
      </c>
      <c r="C48" s="253" t="s">
        <v>237</v>
      </c>
      <c r="D48" s="232">
        <v>0</v>
      </c>
      <c r="E48" s="232">
        <v>0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3">
        <v>0</v>
      </c>
      <c r="R48" s="234">
        <f t="shared" si="5"/>
        <v>0</v>
      </c>
    </row>
    <row r="49" spans="1:26" ht="16.5" customHeight="1" x14ac:dyDescent="0.2">
      <c r="B49" s="235">
        <v>410</v>
      </c>
      <c r="C49" s="238" t="s">
        <v>393</v>
      </c>
      <c r="D49" s="194">
        <v>0</v>
      </c>
      <c r="E49" s="194">
        <v>0</v>
      </c>
      <c r="F49" s="194">
        <v>0</v>
      </c>
      <c r="G49" s="194">
        <v>0</v>
      </c>
      <c r="H49" s="194">
        <v>0</v>
      </c>
      <c r="I49" s="194">
        <v>0</v>
      </c>
      <c r="J49" s="194">
        <v>0</v>
      </c>
      <c r="K49" s="194">
        <v>0</v>
      </c>
      <c r="L49" s="194">
        <v>0</v>
      </c>
      <c r="M49" s="194">
        <v>0</v>
      </c>
      <c r="N49" s="194">
        <v>0</v>
      </c>
      <c r="O49" s="194">
        <v>0</v>
      </c>
      <c r="P49" s="194">
        <v>0</v>
      </c>
      <c r="Q49" s="266">
        <v>0</v>
      </c>
      <c r="R49" s="267">
        <v>0</v>
      </c>
    </row>
    <row r="50" spans="1:26" ht="16.5" customHeight="1" x14ac:dyDescent="0.2">
      <c r="B50" s="186">
        <v>501</v>
      </c>
      <c r="C50" s="187" t="s">
        <v>118</v>
      </c>
      <c r="D50" s="194">
        <v>0</v>
      </c>
      <c r="E50" s="189">
        <v>0</v>
      </c>
      <c r="F50" s="189">
        <v>0</v>
      </c>
      <c r="G50" s="194">
        <v>0</v>
      </c>
      <c r="H50" s="194">
        <v>0</v>
      </c>
      <c r="I50" s="194">
        <v>0</v>
      </c>
      <c r="J50" s="194">
        <v>0</v>
      </c>
      <c r="K50" s="194">
        <v>0</v>
      </c>
      <c r="L50" s="194">
        <v>0</v>
      </c>
      <c r="M50" s="194">
        <v>0</v>
      </c>
      <c r="N50" s="194">
        <v>0</v>
      </c>
      <c r="O50" s="194">
        <v>0</v>
      </c>
      <c r="P50" s="194">
        <v>0</v>
      </c>
      <c r="Q50" s="195">
        <v>0</v>
      </c>
      <c r="R50" s="196">
        <f t="shared" ref="R50:R65" si="7">SUM(D50:Q50)</f>
        <v>0</v>
      </c>
    </row>
    <row r="51" spans="1:26" ht="16.5" customHeight="1" x14ac:dyDescent="0.2">
      <c r="B51" s="186">
        <v>601</v>
      </c>
      <c r="C51" s="187" t="s">
        <v>240</v>
      </c>
      <c r="D51" s="194">
        <v>0</v>
      </c>
      <c r="E51" s="189">
        <v>0</v>
      </c>
      <c r="F51" s="189">
        <v>0</v>
      </c>
      <c r="G51" s="194">
        <v>0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4">
        <v>0</v>
      </c>
      <c r="O51" s="194">
        <v>0</v>
      </c>
      <c r="P51" s="194">
        <v>0</v>
      </c>
      <c r="Q51" s="195">
        <v>0</v>
      </c>
      <c r="R51" s="196">
        <f t="shared" si="7"/>
        <v>0</v>
      </c>
    </row>
    <row r="52" spans="1:26" ht="16.5" customHeight="1" x14ac:dyDescent="0.2">
      <c r="B52" s="230">
        <v>701</v>
      </c>
      <c r="C52" s="238" t="s">
        <v>121</v>
      </c>
      <c r="D52" s="194">
        <v>0</v>
      </c>
      <c r="E52" s="189">
        <v>0</v>
      </c>
      <c r="F52" s="189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5">
        <v>0</v>
      </c>
      <c r="R52" s="197">
        <f t="shared" si="7"/>
        <v>0</v>
      </c>
    </row>
    <row r="53" spans="1:26" ht="16.5" customHeight="1" x14ac:dyDescent="0.2">
      <c r="B53" s="186">
        <v>703</v>
      </c>
      <c r="C53" s="187" t="s">
        <v>394</v>
      </c>
      <c r="D53" s="194">
        <v>0</v>
      </c>
      <c r="E53" s="189">
        <v>0</v>
      </c>
      <c r="F53" s="189">
        <v>0</v>
      </c>
      <c r="G53" s="194">
        <v>0</v>
      </c>
      <c r="H53" s="194">
        <v>0</v>
      </c>
      <c r="I53" s="194">
        <v>0</v>
      </c>
      <c r="J53" s="194">
        <v>0</v>
      </c>
      <c r="K53" s="194">
        <v>0</v>
      </c>
      <c r="L53" s="194">
        <v>0</v>
      </c>
      <c r="M53" s="194">
        <v>0</v>
      </c>
      <c r="N53" s="194">
        <v>0</v>
      </c>
      <c r="O53" s="194">
        <v>0</v>
      </c>
      <c r="P53" s="194">
        <v>0</v>
      </c>
      <c r="Q53" s="195">
        <v>0</v>
      </c>
      <c r="R53" s="196">
        <f t="shared" si="7"/>
        <v>0</v>
      </c>
    </row>
    <row r="54" spans="1:26" ht="16.5" customHeight="1" x14ac:dyDescent="0.2">
      <c r="B54" s="186">
        <v>801</v>
      </c>
      <c r="C54" s="187" t="s">
        <v>395</v>
      </c>
      <c r="D54" s="194">
        <v>0</v>
      </c>
      <c r="E54" s="189">
        <v>0</v>
      </c>
      <c r="F54" s="189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0</v>
      </c>
      <c r="N54" s="194">
        <v>0</v>
      </c>
      <c r="O54" s="194">
        <v>0</v>
      </c>
      <c r="P54" s="194">
        <v>0</v>
      </c>
      <c r="Q54" s="191">
        <v>0</v>
      </c>
      <c r="R54" s="197">
        <f t="shared" si="7"/>
        <v>0</v>
      </c>
    </row>
    <row r="55" spans="1:26" ht="16.5" customHeight="1" x14ac:dyDescent="0.2">
      <c r="B55" s="186">
        <v>901</v>
      </c>
      <c r="C55" s="187" t="s">
        <v>396</v>
      </c>
      <c r="D55" s="194">
        <v>0</v>
      </c>
      <c r="E55" s="189">
        <v>0</v>
      </c>
      <c r="F55" s="189">
        <v>0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194">
        <v>0</v>
      </c>
      <c r="M55" s="194">
        <v>0</v>
      </c>
      <c r="N55" s="194">
        <v>0</v>
      </c>
      <c r="O55" s="194">
        <v>0</v>
      </c>
      <c r="P55" s="194">
        <v>0</v>
      </c>
      <c r="Q55" s="191">
        <v>0</v>
      </c>
      <c r="R55" s="196">
        <f t="shared" si="7"/>
        <v>0</v>
      </c>
    </row>
    <row r="56" spans="1:26" ht="16.5" customHeight="1" x14ac:dyDescent="0.2">
      <c r="B56" s="186">
        <v>1001</v>
      </c>
      <c r="C56" s="187" t="s">
        <v>397</v>
      </c>
      <c r="D56" s="194">
        <v>0</v>
      </c>
      <c r="E56" s="189">
        <v>0</v>
      </c>
      <c r="F56" s="189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0</v>
      </c>
      <c r="N56" s="194">
        <v>0</v>
      </c>
      <c r="O56" s="194">
        <v>0</v>
      </c>
      <c r="P56" s="194">
        <v>0</v>
      </c>
      <c r="Q56" s="195">
        <v>0</v>
      </c>
      <c r="R56" s="196">
        <f t="shared" si="7"/>
        <v>0</v>
      </c>
    </row>
    <row r="57" spans="1:26" ht="16.5" customHeight="1" x14ac:dyDescent="0.2">
      <c r="B57" s="198">
        <v>1101</v>
      </c>
      <c r="C57" s="268" t="s">
        <v>398</v>
      </c>
      <c r="D57" s="257">
        <v>0</v>
      </c>
      <c r="E57" s="194">
        <v>0</v>
      </c>
      <c r="F57" s="194">
        <v>0</v>
      </c>
      <c r="G57" s="257">
        <v>0</v>
      </c>
      <c r="H57" s="257">
        <v>0</v>
      </c>
      <c r="I57" s="257">
        <v>0</v>
      </c>
      <c r="J57" s="257">
        <v>0</v>
      </c>
      <c r="K57" s="269">
        <v>0</v>
      </c>
      <c r="L57" s="269">
        <v>0</v>
      </c>
      <c r="M57" s="269">
        <v>0</v>
      </c>
      <c r="N57" s="257">
        <v>0</v>
      </c>
      <c r="O57" s="257">
        <v>0</v>
      </c>
      <c r="P57" s="257">
        <v>0</v>
      </c>
      <c r="Q57" s="270">
        <v>0</v>
      </c>
      <c r="R57" s="271">
        <f t="shared" si="7"/>
        <v>0</v>
      </c>
    </row>
    <row r="58" spans="1:26" ht="16.5" customHeight="1" x14ac:dyDescent="0.2">
      <c r="B58" s="206">
        <v>1207</v>
      </c>
      <c r="C58" s="272" t="s">
        <v>134</v>
      </c>
      <c r="D58" s="209">
        <v>0</v>
      </c>
      <c r="E58" s="208">
        <v>0</v>
      </c>
      <c r="F58" s="208">
        <v>0</v>
      </c>
      <c r="G58" s="209">
        <v>0</v>
      </c>
      <c r="H58" s="209">
        <v>0</v>
      </c>
      <c r="I58" s="209">
        <v>0</v>
      </c>
      <c r="J58" s="209">
        <v>0</v>
      </c>
      <c r="K58" s="209">
        <v>0</v>
      </c>
      <c r="L58" s="209">
        <v>0</v>
      </c>
      <c r="M58" s="209">
        <v>0</v>
      </c>
      <c r="N58" s="209">
        <v>0</v>
      </c>
      <c r="O58" s="209">
        <v>0</v>
      </c>
      <c r="P58" s="209">
        <v>0</v>
      </c>
      <c r="Q58" s="210">
        <v>0</v>
      </c>
      <c r="R58" s="247">
        <f t="shared" si="7"/>
        <v>0</v>
      </c>
    </row>
    <row r="59" spans="1:26" ht="16.5" customHeight="1" x14ac:dyDescent="0.2">
      <c r="A59" s="11"/>
      <c r="B59" s="219">
        <v>1209</v>
      </c>
      <c r="C59" s="213" t="s">
        <v>136</v>
      </c>
      <c r="D59" s="224">
        <v>0</v>
      </c>
      <c r="E59" s="249">
        <v>0</v>
      </c>
      <c r="F59" s="21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4">
        <v>0</v>
      </c>
      <c r="Q59" s="223">
        <v>0</v>
      </c>
      <c r="R59" s="218">
        <f t="shared" si="7"/>
        <v>0</v>
      </c>
      <c r="S59" s="11"/>
      <c r="T59" s="11"/>
      <c r="U59" s="11"/>
      <c r="V59" s="11"/>
      <c r="W59" s="11"/>
      <c r="X59" s="11"/>
      <c r="Y59" s="11"/>
      <c r="Z59" s="11"/>
    </row>
    <row r="60" spans="1:26" ht="16.5" customHeight="1" x14ac:dyDescent="0.2">
      <c r="A60" s="11"/>
      <c r="B60" s="219">
        <v>1211</v>
      </c>
      <c r="C60" s="213" t="s">
        <v>399</v>
      </c>
      <c r="D60" s="224">
        <v>0</v>
      </c>
      <c r="E60" s="214">
        <v>0</v>
      </c>
      <c r="F60" s="215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24">
        <v>0</v>
      </c>
      <c r="O60" s="224">
        <v>0</v>
      </c>
      <c r="P60" s="224">
        <v>0</v>
      </c>
      <c r="Q60" s="263">
        <v>0</v>
      </c>
      <c r="R60" s="218">
        <f t="shared" si="7"/>
        <v>0</v>
      </c>
      <c r="S60" s="11"/>
      <c r="T60" s="11"/>
      <c r="U60" s="11"/>
      <c r="V60" s="11"/>
      <c r="W60" s="11"/>
      <c r="X60" s="11"/>
      <c r="Y60" s="11"/>
      <c r="Z60" s="11"/>
    </row>
    <row r="61" spans="1:26" ht="16.5" customHeight="1" x14ac:dyDescent="0.2">
      <c r="A61" s="32"/>
      <c r="B61" s="219">
        <v>1213</v>
      </c>
      <c r="C61" s="213" t="s">
        <v>400</v>
      </c>
      <c r="D61" s="224">
        <v>0</v>
      </c>
      <c r="E61" s="214">
        <v>0</v>
      </c>
      <c r="F61" s="215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63">
        <v>0</v>
      </c>
      <c r="R61" s="229">
        <f t="shared" si="7"/>
        <v>0</v>
      </c>
      <c r="S61" s="32"/>
      <c r="T61" s="32"/>
      <c r="U61" s="32"/>
      <c r="V61" s="32"/>
      <c r="W61" s="32"/>
      <c r="X61" s="32"/>
      <c r="Y61" s="32"/>
      <c r="Z61" s="32"/>
    </row>
    <row r="62" spans="1:26" ht="16.5" customHeight="1" x14ac:dyDescent="0.2">
      <c r="A62" s="32"/>
      <c r="B62" s="219">
        <v>1215</v>
      </c>
      <c r="C62" s="213" t="s">
        <v>139</v>
      </c>
      <c r="D62" s="224">
        <v>0</v>
      </c>
      <c r="E62" s="220">
        <v>0</v>
      </c>
      <c r="F62" s="215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4">
        <v>0</v>
      </c>
      <c r="Q62" s="223">
        <v>0</v>
      </c>
      <c r="R62" s="261">
        <f t="shared" si="7"/>
        <v>0</v>
      </c>
      <c r="S62" s="32"/>
      <c r="T62" s="32"/>
      <c r="U62" s="32"/>
      <c r="V62" s="32"/>
      <c r="W62" s="32"/>
      <c r="X62" s="32"/>
      <c r="Y62" s="32"/>
      <c r="Z62" s="32"/>
    </row>
    <row r="63" spans="1:26" ht="16.5" customHeight="1" x14ac:dyDescent="0.2">
      <c r="A63" s="32"/>
      <c r="B63" s="219">
        <v>1217</v>
      </c>
      <c r="C63" s="213" t="s">
        <v>141</v>
      </c>
      <c r="D63" s="224">
        <v>0</v>
      </c>
      <c r="E63" s="214">
        <v>0</v>
      </c>
      <c r="F63" s="21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4">
        <v>0</v>
      </c>
      <c r="Q63" s="223">
        <v>0</v>
      </c>
      <c r="R63" s="261">
        <f t="shared" si="7"/>
        <v>0</v>
      </c>
      <c r="S63" s="32"/>
      <c r="T63" s="32"/>
      <c r="U63" s="32"/>
      <c r="V63" s="32"/>
      <c r="W63" s="32"/>
      <c r="X63" s="32"/>
      <c r="Y63" s="32"/>
      <c r="Z63" s="32"/>
    </row>
    <row r="64" spans="1:26" ht="16.5" customHeight="1" x14ac:dyDescent="0.2">
      <c r="A64" s="32"/>
      <c r="B64" s="219">
        <v>1219</v>
      </c>
      <c r="C64" s="213" t="s">
        <v>143</v>
      </c>
      <c r="D64" s="224">
        <v>0</v>
      </c>
      <c r="E64" s="214">
        <v>0</v>
      </c>
      <c r="F64" s="220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4">
        <v>0</v>
      </c>
      <c r="Q64" s="263">
        <v>0</v>
      </c>
      <c r="R64" s="261">
        <f t="shared" si="7"/>
        <v>0</v>
      </c>
      <c r="S64" s="32"/>
      <c r="T64" s="32"/>
      <c r="U64" s="32"/>
      <c r="V64" s="32"/>
      <c r="W64" s="32"/>
      <c r="X64" s="32"/>
      <c r="Y64" s="32"/>
      <c r="Z64" s="32"/>
    </row>
    <row r="65" spans="2:19" ht="16.5" customHeight="1" x14ac:dyDescent="0.2">
      <c r="B65" s="219">
        <v>1221</v>
      </c>
      <c r="C65" s="213" t="s">
        <v>145</v>
      </c>
      <c r="D65" s="224">
        <v>0</v>
      </c>
      <c r="E65" s="214">
        <v>0</v>
      </c>
      <c r="F65" s="215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4">
        <v>0</v>
      </c>
      <c r="Q65" s="263">
        <v>0</v>
      </c>
      <c r="R65" s="261">
        <f t="shared" si="7"/>
        <v>0</v>
      </c>
    </row>
    <row r="66" spans="2:19" ht="16.5" customHeight="1" x14ac:dyDescent="0.2">
      <c r="B66" s="219">
        <v>1223</v>
      </c>
      <c r="C66" s="273" t="s">
        <v>401</v>
      </c>
      <c r="D66" s="224">
        <v>0</v>
      </c>
      <c r="E66" s="224">
        <v>0</v>
      </c>
      <c r="F66" s="21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  <c r="Q66" s="223">
        <v>0</v>
      </c>
      <c r="R66" s="274">
        <v>0</v>
      </c>
      <c r="S66" s="100"/>
    </row>
    <row r="67" spans="2:19" ht="16.5" customHeight="1" x14ac:dyDescent="0.2">
      <c r="B67" s="212">
        <v>1225</v>
      </c>
      <c r="C67" s="213" t="s">
        <v>146</v>
      </c>
      <c r="D67" s="224">
        <v>0</v>
      </c>
      <c r="E67" s="214">
        <v>0</v>
      </c>
      <c r="F67" s="21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63">
        <v>0</v>
      </c>
      <c r="R67" s="261">
        <f>SUM(D67:Q67)</f>
        <v>0</v>
      </c>
    </row>
    <row r="68" spans="2:19" ht="16.5" customHeight="1" x14ac:dyDescent="0.25">
      <c r="B68" s="275"/>
      <c r="C68" s="202" t="s">
        <v>402</v>
      </c>
      <c r="D68" s="242">
        <f t="shared" ref="D68:R68" si="8">SUM(D58:D67)</f>
        <v>0</v>
      </c>
      <c r="E68" s="242">
        <f t="shared" si="8"/>
        <v>0</v>
      </c>
      <c r="F68" s="242">
        <f t="shared" si="8"/>
        <v>0</v>
      </c>
      <c r="G68" s="242">
        <f t="shared" si="8"/>
        <v>0</v>
      </c>
      <c r="H68" s="242">
        <f t="shared" si="8"/>
        <v>0</v>
      </c>
      <c r="I68" s="242">
        <f t="shared" si="8"/>
        <v>0</v>
      </c>
      <c r="J68" s="242">
        <f t="shared" si="8"/>
        <v>0</v>
      </c>
      <c r="K68" s="242">
        <f t="shared" si="8"/>
        <v>0</v>
      </c>
      <c r="L68" s="242">
        <f t="shared" si="8"/>
        <v>0</v>
      </c>
      <c r="M68" s="242">
        <f t="shared" si="8"/>
        <v>0</v>
      </c>
      <c r="N68" s="242">
        <f t="shared" si="8"/>
        <v>0</v>
      </c>
      <c r="O68" s="242">
        <f t="shared" si="8"/>
        <v>0</v>
      </c>
      <c r="P68" s="242">
        <f t="shared" si="8"/>
        <v>0</v>
      </c>
      <c r="Q68" s="243">
        <f t="shared" si="8"/>
        <v>0</v>
      </c>
      <c r="R68" s="276">
        <f t="shared" si="8"/>
        <v>0</v>
      </c>
      <c r="S68" s="100"/>
    </row>
    <row r="69" spans="2:19" ht="16.5" customHeight="1" x14ac:dyDescent="0.2">
      <c r="B69" s="252">
        <v>1301</v>
      </c>
      <c r="C69" s="277" t="s">
        <v>161</v>
      </c>
      <c r="D69" s="278">
        <v>0</v>
      </c>
      <c r="E69" s="278">
        <v>0</v>
      </c>
      <c r="F69" s="278">
        <v>0</v>
      </c>
      <c r="G69" s="278">
        <v>0</v>
      </c>
      <c r="H69" s="278">
        <v>0</v>
      </c>
      <c r="I69" s="278">
        <v>0</v>
      </c>
      <c r="J69" s="278">
        <v>0</v>
      </c>
      <c r="K69" s="278">
        <v>0</v>
      </c>
      <c r="L69" s="278">
        <v>0</v>
      </c>
      <c r="M69" s="278">
        <v>0</v>
      </c>
      <c r="N69" s="278">
        <v>0</v>
      </c>
      <c r="O69" s="278">
        <v>0</v>
      </c>
      <c r="P69" s="278">
        <v>0</v>
      </c>
      <c r="Q69" s="233">
        <v>0</v>
      </c>
      <c r="R69" s="279">
        <f t="shared" ref="R69:R87" si="9">SUM(D69:Q69)</f>
        <v>0</v>
      </c>
    </row>
    <row r="70" spans="2:19" ht="16.5" customHeight="1" x14ac:dyDescent="0.2">
      <c r="B70" s="280"/>
      <c r="C70" s="187" t="s">
        <v>403</v>
      </c>
      <c r="D70" s="278">
        <v>0</v>
      </c>
      <c r="E70" s="278">
        <v>0</v>
      </c>
      <c r="F70" s="278">
        <v>0</v>
      </c>
      <c r="G70" s="278">
        <v>0</v>
      </c>
      <c r="H70" s="278">
        <v>0</v>
      </c>
      <c r="I70" s="278">
        <v>0</v>
      </c>
      <c r="J70" s="278">
        <v>0</v>
      </c>
      <c r="K70" s="278">
        <v>0</v>
      </c>
      <c r="L70" s="278">
        <v>0</v>
      </c>
      <c r="M70" s="278">
        <v>0</v>
      </c>
      <c r="N70" s="278">
        <v>0</v>
      </c>
      <c r="O70" s="278">
        <v>0</v>
      </c>
      <c r="P70" s="278">
        <v>0</v>
      </c>
      <c r="Q70" s="191">
        <v>0</v>
      </c>
      <c r="R70" s="197">
        <f t="shared" si="9"/>
        <v>0</v>
      </c>
    </row>
    <row r="71" spans="2:19" ht="16.5" customHeight="1" x14ac:dyDescent="0.25">
      <c r="B71" s="240"/>
      <c r="C71" s="241" t="s">
        <v>162</v>
      </c>
      <c r="D71" s="243">
        <f t="shared" ref="D71:Q71" si="10">SUM(D69:D70)</f>
        <v>0</v>
      </c>
      <c r="E71" s="243">
        <f t="shared" si="10"/>
        <v>0</v>
      </c>
      <c r="F71" s="243">
        <f t="shared" si="10"/>
        <v>0</v>
      </c>
      <c r="G71" s="243">
        <f t="shared" si="10"/>
        <v>0</v>
      </c>
      <c r="H71" s="243">
        <f t="shared" si="10"/>
        <v>0</v>
      </c>
      <c r="I71" s="243">
        <f t="shared" si="10"/>
        <v>0</v>
      </c>
      <c r="J71" s="243">
        <f t="shared" si="10"/>
        <v>0</v>
      </c>
      <c r="K71" s="243">
        <f t="shared" si="10"/>
        <v>0</v>
      </c>
      <c r="L71" s="243">
        <f t="shared" si="10"/>
        <v>0</v>
      </c>
      <c r="M71" s="243">
        <f t="shared" si="10"/>
        <v>0</v>
      </c>
      <c r="N71" s="243">
        <f t="shared" si="10"/>
        <v>0</v>
      </c>
      <c r="O71" s="243">
        <f t="shared" si="10"/>
        <v>0</v>
      </c>
      <c r="P71" s="243">
        <f t="shared" si="10"/>
        <v>0</v>
      </c>
      <c r="Q71" s="250">
        <f t="shared" si="10"/>
        <v>0</v>
      </c>
      <c r="R71" s="251">
        <f t="shared" si="9"/>
        <v>0</v>
      </c>
    </row>
    <row r="72" spans="2:19" ht="16.5" customHeight="1" x14ac:dyDescent="0.2">
      <c r="B72" s="259">
        <v>1311</v>
      </c>
      <c r="C72" s="245" t="s">
        <v>164</v>
      </c>
      <c r="D72" s="209">
        <v>0</v>
      </c>
      <c r="E72" s="209">
        <v>0</v>
      </c>
      <c r="F72" s="208">
        <v>0</v>
      </c>
      <c r="G72" s="209">
        <v>0</v>
      </c>
      <c r="H72" s="209">
        <v>0</v>
      </c>
      <c r="I72" s="209">
        <v>0</v>
      </c>
      <c r="J72" s="209">
        <v>0</v>
      </c>
      <c r="K72" s="209">
        <v>0</v>
      </c>
      <c r="L72" s="209">
        <v>0</v>
      </c>
      <c r="M72" s="281">
        <v>0</v>
      </c>
      <c r="N72" s="209">
        <v>0</v>
      </c>
      <c r="O72" s="209">
        <v>0</v>
      </c>
      <c r="P72" s="209">
        <v>0</v>
      </c>
      <c r="Q72" s="210">
        <v>0</v>
      </c>
      <c r="R72" s="211">
        <f t="shared" si="9"/>
        <v>0</v>
      </c>
    </row>
    <row r="73" spans="2:19" ht="16.5" customHeight="1" x14ac:dyDescent="0.2">
      <c r="B73" s="282"/>
      <c r="C73" s="213" t="s">
        <v>404</v>
      </c>
      <c r="D73" s="224">
        <v>0</v>
      </c>
      <c r="E73" s="220">
        <v>0</v>
      </c>
      <c r="F73" s="215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81">
        <v>0</v>
      </c>
      <c r="N73" s="224">
        <v>0</v>
      </c>
      <c r="O73" s="224">
        <v>0</v>
      </c>
      <c r="P73" s="224">
        <v>0</v>
      </c>
      <c r="Q73" s="263">
        <v>0</v>
      </c>
      <c r="R73" s="218">
        <f t="shared" si="9"/>
        <v>0</v>
      </c>
    </row>
    <row r="74" spans="2:19" ht="16.5" customHeight="1" x14ac:dyDescent="0.2">
      <c r="B74" s="282"/>
      <c r="C74" s="213" t="s">
        <v>166</v>
      </c>
      <c r="D74" s="224">
        <v>0</v>
      </c>
      <c r="E74" s="215">
        <v>0</v>
      </c>
      <c r="F74" s="215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81">
        <v>0</v>
      </c>
      <c r="N74" s="224">
        <v>0</v>
      </c>
      <c r="O74" s="224">
        <v>0</v>
      </c>
      <c r="P74" s="224">
        <v>0</v>
      </c>
      <c r="Q74" s="263">
        <v>0</v>
      </c>
      <c r="R74" s="229">
        <f t="shared" si="9"/>
        <v>0</v>
      </c>
    </row>
    <row r="75" spans="2:19" ht="16.5" customHeight="1" x14ac:dyDescent="0.2">
      <c r="B75" s="282"/>
      <c r="C75" s="213" t="s">
        <v>168</v>
      </c>
      <c r="D75" s="224">
        <v>0</v>
      </c>
      <c r="E75" s="215">
        <v>0</v>
      </c>
      <c r="F75" s="215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81">
        <v>0</v>
      </c>
      <c r="N75" s="224">
        <v>0</v>
      </c>
      <c r="O75" s="224">
        <v>0</v>
      </c>
      <c r="P75" s="224">
        <v>0</v>
      </c>
      <c r="Q75" s="263">
        <v>0</v>
      </c>
      <c r="R75" s="261">
        <f t="shared" si="9"/>
        <v>0</v>
      </c>
    </row>
    <row r="76" spans="2:19" ht="16.5" customHeight="1" x14ac:dyDescent="0.2">
      <c r="B76" s="282"/>
      <c r="C76" s="213" t="s">
        <v>170</v>
      </c>
      <c r="D76" s="224">
        <v>0</v>
      </c>
      <c r="E76" s="214">
        <v>0</v>
      </c>
      <c r="F76" s="21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81">
        <v>0</v>
      </c>
      <c r="N76" s="220">
        <v>0</v>
      </c>
      <c r="O76" s="224">
        <v>0</v>
      </c>
      <c r="P76" s="224">
        <v>0</v>
      </c>
      <c r="Q76" s="223">
        <v>0</v>
      </c>
      <c r="R76" s="218">
        <f t="shared" si="9"/>
        <v>0</v>
      </c>
    </row>
    <row r="77" spans="2:19" ht="16.5" customHeight="1" x14ac:dyDescent="0.25">
      <c r="B77" s="283"/>
      <c r="C77" s="241" t="s">
        <v>173</v>
      </c>
      <c r="D77" s="203">
        <f t="shared" ref="D77:Q77" si="11">SUM(D72:D76)</f>
        <v>0</v>
      </c>
      <c r="E77" s="242">
        <f t="shared" si="11"/>
        <v>0</v>
      </c>
      <c r="F77" s="242">
        <f t="shared" si="11"/>
        <v>0</v>
      </c>
      <c r="G77" s="242">
        <f t="shared" si="11"/>
        <v>0</v>
      </c>
      <c r="H77" s="264">
        <f t="shared" si="11"/>
        <v>0</v>
      </c>
      <c r="I77" s="242">
        <f t="shared" si="11"/>
        <v>0</v>
      </c>
      <c r="J77" s="264">
        <f t="shared" si="11"/>
        <v>0</v>
      </c>
      <c r="K77" s="242">
        <f t="shared" si="11"/>
        <v>0</v>
      </c>
      <c r="L77" s="284">
        <f t="shared" si="11"/>
        <v>0</v>
      </c>
      <c r="M77" s="242">
        <f t="shared" si="11"/>
        <v>0</v>
      </c>
      <c r="N77" s="242">
        <f t="shared" si="11"/>
        <v>0</v>
      </c>
      <c r="O77" s="264">
        <f t="shared" si="11"/>
        <v>0</v>
      </c>
      <c r="P77" s="264">
        <f t="shared" si="11"/>
        <v>0</v>
      </c>
      <c r="Q77" s="250">
        <f t="shared" si="11"/>
        <v>0</v>
      </c>
      <c r="R77" s="285">
        <f t="shared" si="9"/>
        <v>0</v>
      </c>
    </row>
    <row r="78" spans="2:19" ht="16.5" customHeight="1" x14ac:dyDescent="0.2">
      <c r="B78" s="252">
        <v>1320</v>
      </c>
      <c r="C78" s="253" t="s">
        <v>405</v>
      </c>
      <c r="D78" s="286">
        <v>0</v>
      </c>
      <c r="E78" s="232">
        <v>0</v>
      </c>
      <c r="F78" s="287">
        <v>0</v>
      </c>
      <c r="G78" s="278">
        <v>0</v>
      </c>
      <c r="H78" s="278">
        <v>0</v>
      </c>
      <c r="I78" s="278">
        <v>0</v>
      </c>
      <c r="J78" s="278">
        <v>0</v>
      </c>
      <c r="K78" s="278">
        <v>0</v>
      </c>
      <c r="L78" s="232">
        <v>0</v>
      </c>
      <c r="M78" s="278">
        <v>0</v>
      </c>
      <c r="N78" s="278">
        <v>0</v>
      </c>
      <c r="O78" s="278">
        <v>0</v>
      </c>
      <c r="P78" s="278">
        <v>0</v>
      </c>
      <c r="Q78" s="233">
        <v>0</v>
      </c>
      <c r="R78" s="197">
        <f t="shared" si="9"/>
        <v>0</v>
      </c>
    </row>
    <row r="79" spans="2:19" ht="16.5" customHeight="1" x14ac:dyDescent="0.2">
      <c r="B79" s="235">
        <v>1801</v>
      </c>
      <c r="C79" s="187" t="s">
        <v>177</v>
      </c>
      <c r="D79" s="189">
        <v>0</v>
      </c>
      <c r="E79" s="288">
        <v>0</v>
      </c>
      <c r="F79" s="188">
        <v>0</v>
      </c>
      <c r="G79" s="289">
        <v>0</v>
      </c>
      <c r="H79" s="289">
        <v>0</v>
      </c>
      <c r="I79" s="289">
        <v>0</v>
      </c>
      <c r="J79" s="289">
        <v>0</v>
      </c>
      <c r="K79" s="289">
        <v>0</v>
      </c>
      <c r="L79" s="289">
        <v>0</v>
      </c>
      <c r="M79" s="289">
        <v>0</v>
      </c>
      <c r="N79" s="289">
        <v>0</v>
      </c>
      <c r="O79" s="289">
        <v>0</v>
      </c>
      <c r="P79" s="289">
        <v>0</v>
      </c>
      <c r="Q79" s="191">
        <v>0</v>
      </c>
      <c r="R79" s="196">
        <f t="shared" si="9"/>
        <v>0</v>
      </c>
    </row>
    <row r="80" spans="2:19" ht="16.5" customHeight="1" x14ac:dyDescent="0.2">
      <c r="B80" s="186">
        <v>1901</v>
      </c>
      <c r="C80" s="187" t="s">
        <v>226</v>
      </c>
      <c r="D80" s="288">
        <v>0</v>
      </c>
      <c r="E80" s="189">
        <v>0</v>
      </c>
      <c r="F80" s="188">
        <v>0</v>
      </c>
      <c r="G80" s="288">
        <v>0</v>
      </c>
      <c r="H80" s="288">
        <v>0</v>
      </c>
      <c r="I80" s="288">
        <v>0</v>
      </c>
      <c r="J80" s="288">
        <v>0</v>
      </c>
      <c r="K80" s="189">
        <v>0</v>
      </c>
      <c r="L80" s="288">
        <v>0</v>
      </c>
      <c r="M80" s="189">
        <v>0</v>
      </c>
      <c r="N80" s="189">
        <v>0</v>
      </c>
      <c r="O80" s="189">
        <v>0</v>
      </c>
      <c r="P80" s="189">
        <v>0</v>
      </c>
      <c r="Q80" s="191">
        <v>0</v>
      </c>
      <c r="R80" s="196">
        <f t="shared" si="9"/>
        <v>0</v>
      </c>
    </row>
    <row r="81" spans="1:19" ht="16.5" customHeight="1" x14ac:dyDescent="0.2">
      <c r="B81" s="235">
        <v>2001</v>
      </c>
      <c r="C81" s="187" t="s">
        <v>30</v>
      </c>
      <c r="D81" s="189">
        <v>0</v>
      </c>
      <c r="E81" s="189">
        <v>0</v>
      </c>
      <c r="F81" s="188">
        <v>0</v>
      </c>
      <c r="G81" s="189">
        <v>0</v>
      </c>
      <c r="H81" s="189">
        <v>0</v>
      </c>
      <c r="I81" s="189">
        <v>0</v>
      </c>
      <c r="J81" s="189">
        <v>0</v>
      </c>
      <c r="K81" s="289">
        <v>0</v>
      </c>
      <c r="L81" s="189">
        <v>0</v>
      </c>
      <c r="M81" s="289">
        <v>0</v>
      </c>
      <c r="N81" s="289">
        <v>0</v>
      </c>
      <c r="O81" s="289">
        <v>0</v>
      </c>
      <c r="P81" s="289">
        <v>0</v>
      </c>
      <c r="Q81" s="191">
        <v>0</v>
      </c>
      <c r="R81" s="197">
        <f t="shared" si="9"/>
        <v>0</v>
      </c>
    </row>
    <row r="82" spans="1:19" ht="16.5" customHeight="1" x14ac:dyDescent="0.2">
      <c r="B82" s="186">
        <v>2101</v>
      </c>
      <c r="C82" s="187" t="s">
        <v>406</v>
      </c>
      <c r="D82" s="189">
        <v>0</v>
      </c>
      <c r="E82" s="288">
        <v>0</v>
      </c>
      <c r="F82" s="188">
        <v>0</v>
      </c>
      <c r="G82" s="289">
        <v>0</v>
      </c>
      <c r="H82" s="289">
        <v>0</v>
      </c>
      <c r="I82" s="289">
        <v>0</v>
      </c>
      <c r="J82" s="289">
        <v>0</v>
      </c>
      <c r="K82" s="289">
        <v>0</v>
      </c>
      <c r="L82" s="289">
        <v>0</v>
      </c>
      <c r="M82" s="289">
        <v>0</v>
      </c>
      <c r="N82" s="289">
        <v>0</v>
      </c>
      <c r="O82" s="189">
        <v>0</v>
      </c>
      <c r="P82" s="289">
        <v>0</v>
      </c>
      <c r="Q82" s="191">
        <v>0</v>
      </c>
      <c r="R82" s="196">
        <f t="shared" si="9"/>
        <v>0</v>
      </c>
    </row>
    <row r="83" spans="1:19" ht="16.5" customHeight="1" x14ac:dyDescent="0.2">
      <c r="B83" s="186">
        <v>2201</v>
      </c>
      <c r="C83" s="187" t="s">
        <v>230</v>
      </c>
      <c r="D83" s="189">
        <v>0</v>
      </c>
      <c r="E83" s="189">
        <v>0</v>
      </c>
      <c r="F83" s="188">
        <v>0</v>
      </c>
      <c r="G83" s="289">
        <v>0</v>
      </c>
      <c r="H83" s="289">
        <v>0</v>
      </c>
      <c r="I83" s="289">
        <v>0</v>
      </c>
      <c r="J83" s="289">
        <v>0</v>
      </c>
      <c r="K83" s="289">
        <v>0</v>
      </c>
      <c r="L83" s="289">
        <v>0</v>
      </c>
      <c r="M83" s="289">
        <v>0</v>
      </c>
      <c r="N83" s="289">
        <v>0</v>
      </c>
      <c r="O83" s="289">
        <v>0</v>
      </c>
      <c r="P83" s="289">
        <v>0</v>
      </c>
      <c r="Q83" s="191">
        <v>0</v>
      </c>
      <c r="R83" s="196">
        <f t="shared" si="9"/>
        <v>0</v>
      </c>
    </row>
    <row r="84" spans="1:19" ht="16.5" customHeight="1" x14ac:dyDescent="0.2">
      <c r="B84" s="254">
        <v>2301</v>
      </c>
      <c r="C84" s="187" t="s">
        <v>232</v>
      </c>
      <c r="D84" s="189">
        <v>0</v>
      </c>
      <c r="E84" s="288">
        <v>0</v>
      </c>
      <c r="F84" s="188">
        <v>0</v>
      </c>
      <c r="G84" s="289">
        <v>0</v>
      </c>
      <c r="H84" s="289">
        <v>0</v>
      </c>
      <c r="I84" s="289">
        <v>0</v>
      </c>
      <c r="J84" s="289">
        <v>0</v>
      </c>
      <c r="K84" s="289">
        <v>0</v>
      </c>
      <c r="L84" s="289">
        <v>0</v>
      </c>
      <c r="M84" s="289">
        <v>0</v>
      </c>
      <c r="N84" s="289">
        <v>0</v>
      </c>
      <c r="O84" s="289">
        <v>0</v>
      </c>
      <c r="P84" s="289">
        <v>0</v>
      </c>
      <c r="Q84" s="191">
        <v>0</v>
      </c>
      <c r="R84" s="196">
        <f t="shared" si="9"/>
        <v>0</v>
      </c>
    </row>
    <row r="85" spans="1:19" ht="16.5" customHeight="1" x14ac:dyDescent="0.2">
      <c r="B85" s="186">
        <v>2501</v>
      </c>
      <c r="C85" s="187" t="s">
        <v>108</v>
      </c>
      <c r="D85" s="189">
        <v>0</v>
      </c>
      <c r="E85" s="189">
        <v>0</v>
      </c>
      <c r="F85" s="188">
        <v>0</v>
      </c>
      <c r="G85" s="289">
        <v>0</v>
      </c>
      <c r="H85" s="289">
        <v>0</v>
      </c>
      <c r="I85" s="289">
        <v>0</v>
      </c>
      <c r="J85" s="289">
        <v>0</v>
      </c>
      <c r="K85" s="289">
        <v>0</v>
      </c>
      <c r="L85" s="289">
        <v>0</v>
      </c>
      <c r="M85" s="289">
        <v>0</v>
      </c>
      <c r="N85" s="289">
        <v>0</v>
      </c>
      <c r="O85" s="289">
        <v>0</v>
      </c>
      <c r="P85" s="289">
        <v>0</v>
      </c>
      <c r="Q85" s="191">
        <v>0</v>
      </c>
      <c r="R85" s="197">
        <f t="shared" si="9"/>
        <v>0</v>
      </c>
    </row>
    <row r="86" spans="1:19" ht="16.5" customHeight="1" x14ac:dyDescent="0.2">
      <c r="B86" s="235">
        <v>2651</v>
      </c>
      <c r="C86" s="187" t="s">
        <v>242</v>
      </c>
      <c r="D86" s="189">
        <v>0</v>
      </c>
      <c r="E86" s="288">
        <v>0</v>
      </c>
      <c r="F86" s="188">
        <v>0</v>
      </c>
      <c r="G86" s="289">
        <v>0</v>
      </c>
      <c r="H86" s="289">
        <v>0</v>
      </c>
      <c r="I86" s="289">
        <v>0</v>
      </c>
      <c r="J86" s="289">
        <v>0</v>
      </c>
      <c r="K86" s="289">
        <v>0</v>
      </c>
      <c r="L86" s="289">
        <v>0</v>
      </c>
      <c r="M86" s="289">
        <v>0</v>
      </c>
      <c r="N86" s="289">
        <v>0</v>
      </c>
      <c r="O86" s="289">
        <v>0</v>
      </c>
      <c r="P86" s="289">
        <v>0</v>
      </c>
      <c r="Q86" s="191">
        <v>0</v>
      </c>
      <c r="R86" s="192">
        <f t="shared" si="9"/>
        <v>0</v>
      </c>
    </row>
    <row r="87" spans="1:19" ht="16.5" customHeight="1" x14ac:dyDescent="0.2">
      <c r="B87" s="235">
        <v>3300</v>
      </c>
      <c r="C87" s="187" t="s">
        <v>279</v>
      </c>
      <c r="D87" s="189">
        <v>0</v>
      </c>
      <c r="E87" s="189">
        <v>0</v>
      </c>
      <c r="F87" s="188">
        <v>0</v>
      </c>
      <c r="G87" s="289">
        <v>0</v>
      </c>
      <c r="H87" s="289">
        <v>0</v>
      </c>
      <c r="I87" s="289">
        <v>0</v>
      </c>
      <c r="J87" s="289">
        <v>0</v>
      </c>
      <c r="K87" s="289">
        <v>0</v>
      </c>
      <c r="L87" s="289">
        <v>0</v>
      </c>
      <c r="M87" s="289">
        <v>0</v>
      </c>
      <c r="N87" s="289">
        <v>0</v>
      </c>
      <c r="O87" s="289">
        <v>0</v>
      </c>
      <c r="P87" s="289">
        <v>0</v>
      </c>
      <c r="Q87" s="191">
        <v>0</v>
      </c>
      <c r="R87" s="267">
        <f t="shared" si="9"/>
        <v>0</v>
      </c>
    </row>
    <row r="88" spans="1:19" ht="16.5" customHeight="1" x14ac:dyDescent="0.2">
      <c r="A88" s="39">
        <v>3710</v>
      </c>
      <c r="B88" s="235">
        <v>3710</v>
      </c>
      <c r="C88" s="187" t="s">
        <v>408</v>
      </c>
      <c r="D88" s="189">
        <v>0</v>
      </c>
      <c r="E88" s="288">
        <v>0</v>
      </c>
      <c r="F88" s="188">
        <v>0</v>
      </c>
      <c r="G88" s="289">
        <v>0</v>
      </c>
      <c r="H88" s="289">
        <v>0</v>
      </c>
      <c r="I88" s="289">
        <v>0</v>
      </c>
      <c r="J88" s="289">
        <v>0</v>
      </c>
      <c r="K88" s="289">
        <v>0</v>
      </c>
      <c r="L88" s="289">
        <v>0</v>
      </c>
      <c r="M88" s="289">
        <v>0</v>
      </c>
      <c r="N88" s="289">
        <v>0</v>
      </c>
      <c r="O88" s="289">
        <v>0</v>
      </c>
      <c r="P88" s="289">
        <v>0</v>
      </c>
      <c r="Q88" s="191">
        <v>0</v>
      </c>
      <c r="R88" s="197"/>
    </row>
    <row r="89" spans="1:19" ht="16.5" customHeight="1" x14ac:dyDescent="0.2">
      <c r="B89" s="235">
        <v>4000</v>
      </c>
      <c r="C89" s="187" t="s">
        <v>409</v>
      </c>
      <c r="D89" s="189">
        <v>0</v>
      </c>
      <c r="E89" s="188">
        <v>0</v>
      </c>
      <c r="F89" s="188">
        <v>0</v>
      </c>
      <c r="G89" s="289">
        <v>0</v>
      </c>
      <c r="H89" s="289">
        <v>0</v>
      </c>
      <c r="I89" s="289">
        <v>0</v>
      </c>
      <c r="J89" s="289">
        <v>0</v>
      </c>
      <c r="K89" s="289">
        <v>0</v>
      </c>
      <c r="L89" s="289">
        <v>0</v>
      </c>
      <c r="M89" s="289">
        <v>0</v>
      </c>
      <c r="N89" s="289">
        <v>0</v>
      </c>
      <c r="O89" s="289">
        <v>0</v>
      </c>
      <c r="P89" s="289">
        <v>0</v>
      </c>
      <c r="Q89" s="191">
        <v>0</v>
      </c>
      <c r="R89" s="192">
        <f>SUM(D89:Q89)</f>
        <v>0</v>
      </c>
    </row>
    <row r="90" spans="1:19" ht="16.5" customHeight="1" x14ac:dyDescent="0.2">
      <c r="B90" s="235">
        <v>4001</v>
      </c>
      <c r="C90" s="187" t="s">
        <v>436</v>
      </c>
      <c r="D90" s="189">
        <v>0</v>
      </c>
      <c r="E90" s="189">
        <v>0</v>
      </c>
      <c r="F90" s="189">
        <v>0</v>
      </c>
      <c r="G90" s="189">
        <v>0</v>
      </c>
      <c r="H90" s="189">
        <v>0</v>
      </c>
      <c r="I90" s="189">
        <v>0</v>
      </c>
      <c r="J90" s="189">
        <v>0</v>
      </c>
      <c r="K90" s="189">
        <v>0</v>
      </c>
      <c r="L90" s="189">
        <v>0</v>
      </c>
      <c r="M90" s="189">
        <v>0</v>
      </c>
      <c r="N90" s="189">
        <v>0</v>
      </c>
      <c r="O90" s="189">
        <v>0</v>
      </c>
      <c r="P90" s="189">
        <v>0</v>
      </c>
      <c r="Q90" s="190">
        <v>0</v>
      </c>
      <c r="R90" s="267">
        <v>0</v>
      </c>
      <c r="S90" s="100"/>
    </row>
    <row r="91" spans="1:19" ht="16.5" customHeight="1" x14ac:dyDescent="0.2">
      <c r="B91" s="235">
        <v>4721</v>
      </c>
      <c r="C91" s="187" t="s">
        <v>410</v>
      </c>
      <c r="D91" s="189">
        <v>0</v>
      </c>
      <c r="E91" s="188">
        <v>0</v>
      </c>
      <c r="F91" s="188">
        <v>0</v>
      </c>
      <c r="G91" s="289">
        <v>0</v>
      </c>
      <c r="H91" s="289">
        <v>0</v>
      </c>
      <c r="I91" s="289">
        <v>0</v>
      </c>
      <c r="J91" s="289">
        <v>0</v>
      </c>
      <c r="K91" s="289">
        <v>0</v>
      </c>
      <c r="L91" s="289">
        <v>0</v>
      </c>
      <c r="M91" s="289">
        <v>0</v>
      </c>
      <c r="N91" s="289">
        <v>0</v>
      </c>
      <c r="O91" s="289">
        <v>0</v>
      </c>
      <c r="P91" s="289">
        <v>0</v>
      </c>
      <c r="Q91" s="191">
        <v>0</v>
      </c>
      <c r="R91" s="192">
        <f t="shared" ref="R91:R101" si="12">SUM(D91:Q91)</f>
        <v>0</v>
      </c>
    </row>
    <row r="92" spans="1:19" ht="16.5" customHeight="1" x14ac:dyDescent="0.2">
      <c r="B92" s="235">
        <v>4722</v>
      </c>
      <c r="C92" s="187" t="s">
        <v>411</v>
      </c>
      <c r="D92" s="189">
        <v>0</v>
      </c>
      <c r="E92" s="188">
        <v>0</v>
      </c>
      <c r="F92" s="188">
        <v>0</v>
      </c>
      <c r="G92" s="289">
        <v>0</v>
      </c>
      <c r="H92" s="289">
        <v>0</v>
      </c>
      <c r="I92" s="289">
        <v>0</v>
      </c>
      <c r="J92" s="289">
        <v>0</v>
      </c>
      <c r="K92" s="289">
        <v>0</v>
      </c>
      <c r="L92" s="289">
        <v>0</v>
      </c>
      <c r="M92" s="289">
        <v>0</v>
      </c>
      <c r="N92" s="289">
        <v>0</v>
      </c>
      <c r="O92" s="289">
        <v>0</v>
      </c>
      <c r="P92" s="289">
        <v>0</v>
      </c>
      <c r="Q92" s="191">
        <v>0</v>
      </c>
      <c r="R92" s="192">
        <f t="shared" si="12"/>
        <v>0</v>
      </c>
    </row>
    <row r="93" spans="1:19" ht="16.5" customHeight="1" x14ac:dyDescent="0.2">
      <c r="B93" s="235">
        <v>4723</v>
      </c>
      <c r="C93" s="187" t="s">
        <v>412</v>
      </c>
      <c r="D93" s="189">
        <v>0</v>
      </c>
      <c r="E93" s="188">
        <v>0</v>
      </c>
      <c r="F93" s="188">
        <v>0</v>
      </c>
      <c r="G93" s="289">
        <v>0</v>
      </c>
      <c r="H93" s="289">
        <v>0</v>
      </c>
      <c r="I93" s="289">
        <v>0</v>
      </c>
      <c r="J93" s="289">
        <v>0</v>
      </c>
      <c r="K93" s="289">
        <v>0</v>
      </c>
      <c r="L93" s="289">
        <v>0</v>
      </c>
      <c r="M93" s="289">
        <v>0</v>
      </c>
      <c r="N93" s="289">
        <v>0</v>
      </c>
      <c r="O93" s="289">
        <v>0</v>
      </c>
      <c r="P93" s="289">
        <v>0</v>
      </c>
      <c r="Q93" s="191">
        <v>0</v>
      </c>
      <c r="R93" s="192">
        <f t="shared" si="12"/>
        <v>0</v>
      </c>
    </row>
    <row r="94" spans="1:19" ht="16.5" customHeight="1" x14ac:dyDescent="0.2">
      <c r="B94" s="235">
        <v>4740</v>
      </c>
      <c r="C94" s="187" t="s">
        <v>413</v>
      </c>
      <c r="D94" s="189">
        <v>0</v>
      </c>
      <c r="E94" s="188">
        <v>0</v>
      </c>
      <c r="F94" s="188">
        <v>0</v>
      </c>
      <c r="G94" s="289">
        <v>0</v>
      </c>
      <c r="H94" s="289">
        <v>0</v>
      </c>
      <c r="I94" s="289">
        <v>0</v>
      </c>
      <c r="J94" s="289">
        <v>0</v>
      </c>
      <c r="K94" s="289">
        <v>0</v>
      </c>
      <c r="L94" s="289">
        <v>0</v>
      </c>
      <c r="M94" s="289">
        <v>0</v>
      </c>
      <c r="N94" s="289">
        <v>0</v>
      </c>
      <c r="O94" s="289">
        <v>0</v>
      </c>
      <c r="P94" s="289">
        <v>0</v>
      </c>
      <c r="Q94" s="191">
        <v>0</v>
      </c>
      <c r="R94" s="192">
        <f t="shared" si="12"/>
        <v>0</v>
      </c>
    </row>
    <row r="95" spans="1:19" ht="16.5" customHeight="1" x14ac:dyDescent="0.2">
      <c r="B95" s="235">
        <v>4741</v>
      </c>
      <c r="C95" s="187" t="s">
        <v>414</v>
      </c>
      <c r="D95" s="189">
        <v>0</v>
      </c>
      <c r="E95" s="188">
        <v>0</v>
      </c>
      <c r="F95" s="188">
        <v>0</v>
      </c>
      <c r="G95" s="289">
        <v>0</v>
      </c>
      <c r="H95" s="289">
        <v>0</v>
      </c>
      <c r="I95" s="289">
        <v>0</v>
      </c>
      <c r="J95" s="289">
        <v>0</v>
      </c>
      <c r="K95" s="289">
        <v>0</v>
      </c>
      <c r="L95" s="289">
        <v>0</v>
      </c>
      <c r="M95" s="289">
        <v>0</v>
      </c>
      <c r="N95" s="289">
        <v>0</v>
      </c>
      <c r="O95" s="289">
        <v>0</v>
      </c>
      <c r="P95" s="289">
        <v>0</v>
      </c>
      <c r="Q95" s="191">
        <v>0</v>
      </c>
      <c r="R95" s="192">
        <f t="shared" si="12"/>
        <v>0</v>
      </c>
    </row>
    <row r="96" spans="1:19" ht="16.5" customHeight="1" x14ac:dyDescent="0.2">
      <c r="B96" s="235">
        <v>4742</v>
      </c>
      <c r="C96" s="187" t="s">
        <v>415</v>
      </c>
      <c r="D96" s="189">
        <v>0</v>
      </c>
      <c r="E96" s="188">
        <v>0</v>
      </c>
      <c r="F96" s="188">
        <v>0</v>
      </c>
      <c r="G96" s="289">
        <v>0</v>
      </c>
      <c r="H96" s="289">
        <v>0</v>
      </c>
      <c r="I96" s="289">
        <v>0</v>
      </c>
      <c r="J96" s="289">
        <v>0</v>
      </c>
      <c r="K96" s="289">
        <v>0</v>
      </c>
      <c r="L96" s="289">
        <v>0</v>
      </c>
      <c r="M96" s="289">
        <v>0</v>
      </c>
      <c r="N96" s="289">
        <v>0</v>
      </c>
      <c r="O96" s="289">
        <v>0</v>
      </c>
      <c r="P96" s="289">
        <v>0</v>
      </c>
      <c r="Q96" s="191">
        <v>0</v>
      </c>
      <c r="R96" s="192">
        <f t="shared" si="12"/>
        <v>0</v>
      </c>
    </row>
    <row r="97" spans="1:26" ht="16.5" customHeight="1" x14ac:dyDescent="0.2">
      <c r="B97" s="235">
        <v>4800</v>
      </c>
      <c r="C97" s="187" t="s">
        <v>416</v>
      </c>
      <c r="D97" s="189">
        <v>0</v>
      </c>
      <c r="E97" s="188">
        <v>0</v>
      </c>
      <c r="F97" s="188">
        <v>0</v>
      </c>
      <c r="G97" s="289">
        <v>0</v>
      </c>
      <c r="H97" s="289">
        <v>0</v>
      </c>
      <c r="I97" s="289">
        <v>0</v>
      </c>
      <c r="J97" s="289">
        <v>0</v>
      </c>
      <c r="K97" s="289">
        <v>0</v>
      </c>
      <c r="L97" s="289">
        <v>0</v>
      </c>
      <c r="M97" s="289">
        <v>0</v>
      </c>
      <c r="N97" s="289">
        <v>0</v>
      </c>
      <c r="O97" s="289">
        <v>0</v>
      </c>
      <c r="P97" s="289">
        <v>0</v>
      </c>
      <c r="Q97" s="191">
        <v>0</v>
      </c>
      <c r="R97" s="196">
        <f t="shared" si="12"/>
        <v>0</v>
      </c>
    </row>
    <row r="98" spans="1:26" ht="16.5" customHeight="1" x14ac:dyDescent="0.2">
      <c r="B98" s="235">
        <v>4900</v>
      </c>
      <c r="C98" s="187" t="s">
        <v>417</v>
      </c>
      <c r="D98" s="189">
        <v>0</v>
      </c>
      <c r="E98" s="188">
        <v>0</v>
      </c>
      <c r="F98" s="188">
        <v>0</v>
      </c>
      <c r="G98" s="289">
        <v>0</v>
      </c>
      <c r="H98" s="289">
        <v>0</v>
      </c>
      <c r="I98" s="289">
        <v>0</v>
      </c>
      <c r="J98" s="289">
        <v>0</v>
      </c>
      <c r="K98" s="289">
        <v>0</v>
      </c>
      <c r="L98" s="289">
        <v>0</v>
      </c>
      <c r="M98" s="289">
        <v>0</v>
      </c>
      <c r="N98" s="289">
        <v>0</v>
      </c>
      <c r="O98" s="289">
        <v>0</v>
      </c>
      <c r="P98" s="289">
        <v>0</v>
      </c>
      <c r="Q98" s="191">
        <v>0</v>
      </c>
      <c r="R98" s="197">
        <f t="shared" si="12"/>
        <v>0</v>
      </c>
    </row>
    <row r="99" spans="1:26" ht="16.5" customHeight="1" x14ac:dyDescent="0.2">
      <c r="B99" s="236">
        <v>4910</v>
      </c>
      <c r="C99" s="187" t="s">
        <v>418</v>
      </c>
      <c r="D99" s="189">
        <v>0</v>
      </c>
      <c r="E99" s="189">
        <v>0</v>
      </c>
      <c r="F99" s="188">
        <v>0</v>
      </c>
      <c r="G99" s="289">
        <v>0</v>
      </c>
      <c r="H99" s="289">
        <v>0</v>
      </c>
      <c r="I99" s="289">
        <v>0</v>
      </c>
      <c r="J99" s="289">
        <v>0</v>
      </c>
      <c r="K99" s="289">
        <v>0</v>
      </c>
      <c r="L99" s="289">
        <v>0</v>
      </c>
      <c r="M99" s="289">
        <v>0</v>
      </c>
      <c r="N99" s="289">
        <v>0</v>
      </c>
      <c r="O99" s="289">
        <v>0</v>
      </c>
      <c r="P99" s="189">
        <v>0</v>
      </c>
      <c r="Q99" s="191">
        <v>0</v>
      </c>
      <c r="R99" s="196">
        <f t="shared" si="12"/>
        <v>0</v>
      </c>
    </row>
    <row r="100" spans="1:26" ht="16.5" customHeight="1" x14ac:dyDescent="0.2">
      <c r="B100" s="235">
        <v>5200</v>
      </c>
      <c r="C100" s="187" t="s">
        <v>419</v>
      </c>
      <c r="D100" s="189">
        <v>0</v>
      </c>
      <c r="E100" s="278">
        <v>0</v>
      </c>
      <c r="F100" s="189">
        <v>0</v>
      </c>
      <c r="G100" s="289">
        <v>0</v>
      </c>
      <c r="H100" s="289">
        <v>0</v>
      </c>
      <c r="I100" s="289">
        <v>0</v>
      </c>
      <c r="J100" s="289">
        <v>0</v>
      </c>
      <c r="K100" s="289">
        <v>0</v>
      </c>
      <c r="L100" s="289">
        <v>0</v>
      </c>
      <c r="M100" s="289">
        <v>0</v>
      </c>
      <c r="N100" s="289">
        <v>0</v>
      </c>
      <c r="O100" s="289">
        <v>0</v>
      </c>
      <c r="P100" s="289">
        <v>0</v>
      </c>
      <c r="Q100" s="191">
        <v>0</v>
      </c>
      <c r="R100" s="196">
        <f t="shared" si="12"/>
        <v>0</v>
      </c>
    </row>
    <row r="101" spans="1:26" ht="16.5" customHeight="1" x14ac:dyDescent="0.2">
      <c r="B101" s="236">
        <v>5400</v>
      </c>
      <c r="C101" s="187" t="s">
        <v>420</v>
      </c>
      <c r="D101" s="288">
        <v>0</v>
      </c>
      <c r="E101" s="288"/>
      <c r="F101" s="288"/>
      <c r="G101" s="288">
        <v>0</v>
      </c>
      <c r="H101" s="288">
        <v>0</v>
      </c>
      <c r="I101" s="288">
        <v>0</v>
      </c>
      <c r="J101" s="288">
        <v>0</v>
      </c>
      <c r="K101" s="288">
        <v>0</v>
      </c>
      <c r="L101" s="288">
        <v>0</v>
      </c>
      <c r="M101" s="288">
        <v>0</v>
      </c>
      <c r="N101" s="288">
        <v>0</v>
      </c>
      <c r="O101" s="288">
        <v>0</v>
      </c>
      <c r="P101" s="288">
        <v>0</v>
      </c>
      <c r="Q101" s="258">
        <v>0</v>
      </c>
      <c r="R101" s="196">
        <f t="shared" si="12"/>
        <v>0</v>
      </c>
    </row>
    <row r="102" spans="1:26" ht="16.5" customHeight="1" x14ac:dyDescent="0.25">
      <c r="B102" s="290"/>
      <c r="C102" s="291" t="s">
        <v>421</v>
      </c>
      <c r="D102" s="243">
        <f t="shared" ref="D102:R102" si="13">SUM(D78:D101)</f>
        <v>0</v>
      </c>
      <c r="E102" s="243">
        <f t="shared" si="13"/>
        <v>0</v>
      </c>
      <c r="F102" s="243">
        <f t="shared" si="13"/>
        <v>0</v>
      </c>
      <c r="G102" s="243">
        <f t="shared" si="13"/>
        <v>0</v>
      </c>
      <c r="H102" s="243">
        <f t="shared" si="13"/>
        <v>0</v>
      </c>
      <c r="I102" s="243">
        <f t="shared" si="13"/>
        <v>0</v>
      </c>
      <c r="J102" s="243">
        <f t="shared" si="13"/>
        <v>0</v>
      </c>
      <c r="K102" s="243">
        <f t="shared" si="13"/>
        <v>0</v>
      </c>
      <c r="L102" s="243">
        <f t="shared" si="13"/>
        <v>0</v>
      </c>
      <c r="M102" s="243">
        <f t="shared" si="13"/>
        <v>0</v>
      </c>
      <c r="N102" s="243">
        <f t="shared" si="13"/>
        <v>0</v>
      </c>
      <c r="O102" s="243">
        <f t="shared" si="13"/>
        <v>0</v>
      </c>
      <c r="P102" s="243">
        <f t="shared" si="13"/>
        <v>0</v>
      </c>
      <c r="Q102" s="243">
        <f t="shared" si="13"/>
        <v>0</v>
      </c>
      <c r="R102" s="276">
        <f t="shared" si="13"/>
        <v>0</v>
      </c>
      <c r="S102" s="100"/>
    </row>
    <row r="103" spans="1:26" ht="5.25" customHeight="1" x14ac:dyDescent="0.2">
      <c r="B103" s="292"/>
      <c r="C103" s="32"/>
      <c r="D103" s="108"/>
      <c r="E103" s="108"/>
      <c r="F103" s="108"/>
      <c r="G103" s="293"/>
      <c r="H103" s="294"/>
      <c r="I103" s="294"/>
      <c r="J103" s="294"/>
      <c r="K103" s="295"/>
      <c r="L103" s="295"/>
      <c r="M103" s="295"/>
      <c r="N103" s="295"/>
      <c r="O103" s="295"/>
      <c r="P103" s="295"/>
      <c r="Q103" s="296"/>
      <c r="R103" s="297"/>
    </row>
    <row r="104" spans="1:26" ht="16.5" customHeight="1" x14ac:dyDescent="0.25">
      <c r="B104" s="482" t="s">
        <v>296</v>
      </c>
      <c r="C104" s="483"/>
      <c r="D104" s="298">
        <f t="shared" ref="D104:R104" si="14">D102+D77+D71+D68+D57+D56+D55+D54+D53+D52+D51+D50+D49+D48+D47+D39-D38+D37+D36+D35+D32+D16+D15+D14+D13+D12+D11+D10</f>
        <v>0</v>
      </c>
      <c r="E104" s="298">
        <f t="shared" si="14"/>
        <v>0</v>
      </c>
      <c r="F104" s="298">
        <f t="shared" si="14"/>
        <v>0</v>
      </c>
      <c r="G104" s="298">
        <f t="shared" si="14"/>
        <v>0</v>
      </c>
      <c r="H104" s="298">
        <f t="shared" si="14"/>
        <v>0</v>
      </c>
      <c r="I104" s="298">
        <f t="shared" si="14"/>
        <v>0</v>
      </c>
      <c r="J104" s="298">
        <f t="shared" si="14"/>
        <v>0</v>
      </c>
      <c r="K104" s="298">
        <f t="shared" si="14"/>
        <v>0</v>
      </c>
      <c r="L104" s="298">
        <f t="shared" si="14"/>
        <v>0</v>
      </c>
      <c r="M104" s="298">
        <f t="shared" si="14"/>
        <v>0</v>
      </c>
      <c r="N104" s="298">
        <f t="shared" si="14"/>
        <v>0</v>
      </c>
      <c r="O104" s="298">
        <f t="shared" si="14"/>
        <v>0</v>
      </c>
      <c r="P104" s="298">
        <f t="shared" si="14"/>
        <v>0</v>
      </c>
      <c r="Q104" s="298">
        <f t="shared" si="14"/>
        <v>0</v>
      </c>
      <c r="R104" s="299">
        <f t="shared" si="14"/>
        <v>0</v>
      </c>
    </row>
    <row r="105" spans="1:26" ht="16.5" customHeight="1" x14ac:dyDescent="0.2">
      <c r="B105" s="484"/>
      <c r="C105" s="485"/>
      <c r="D105" s="485"/>
      <c r="E105" s="300"/>
      <c r="F105" s="300"/>
    </row>
    <row r="106" spans="1:26" ht="16.5" customHeight="1" x14ac:dyDescent="0.2">
      <c r="B106" s="11"/>
      <c r="C106" s="327"/>
      <c r="D106" s="98" t="s">
        <v>309</v>
      </c>
      <c r="E106" s="98"/>
      <c r="F106" s="98"/>
    </row>
    <row r="107" spans="1:26" ht="16.5" customHeight="1" x14ac:dyDescent="0.2">
      <c r="A107" s="98"/>
      <c r="B107" s="328"/>
      <c r="C107" s="329"/>
      <c r="D107" s="98"/>
      <c r="E107" s="98"/>
      <c r="F107" s="98"/>
      <c r="V107" s="98"/>
      <c r="W107" s="98"/>
      <c r="X107" s="98"/>
      <c r="Y107" s="98"/>
      <c r="Z107" s="98"/>
    </row>
    <row r="108" spans="1:26" ht="9" customHeight="1" x14ac:dyDescent="0.2">
      <c r="A108" s="98"/>
      <c r="B108" s="328"/>
      <c r="C108" s="330"/>
      <c r="D108" s="98"/>
      <c r="E108" s="98"/>
      <c r="F108" s="98"/>
      <c r="V108" s="98"/>
      <c r="W108" s="98"/>
      <c r="X108" s="98"/>
      <c r="Y108" s="98"/>
      <c r="Z108" s="98"/>
    </row>
    <row r="109" spans="1:26" ht="16.5" customHeight="1" x14ac:dyDescent="0.2">
      <c r="A109" s="98"/>
      <c r="B109" s="25"/>
      <c r="C109" s="11"/>
      <c r="D109" s="98"/>
      <c r="E109" s="98"/>
      <c r="F109" s="98"/>
      <c r="V109" s="98"/>
      <c r="W109" s="98"/>
      <c r="X109" s="98"/>
      <c r="Y109" s="98"/>
      <c r="Z109" s="98"/>
    </row>
    <row r="110" spans="1:26" ht="16.5" customHeight="1" x14ac:dyDescent="0.2">
      <c r="A110" s="98"/>
      <c r="B110" s="25"/>
      <c r="C110" s="25"/>
      <c r="D110" s="98"/>
      <c r="E110" s="98"/>
      <c r="F110" s="98"/>
      <c r="V110" s="98"/>
      <c r="W110" s="98"/>
      <c r="X110" s="98"/>
      <c r="Y110" s="98"/>
      <c r="Z110" s="98"/>
    </row>
    <row r="111" spans="1:26" ht="16.5" customHeight="1" x14ac:dyDescent="0.2">
      <c r="A111" s="98"/>
      <c r="B111" s="11"/>
      <c r="C111" s="25"/>
      <c r="D111" s="98"/>
      <c r="E111" s="98"/>
      <c r="F111" s="98"/>
      <c r="V111" s="98"/>
      <c r="W111" s="98"/>
      <c r="X111" s="98"/>
      <c r="Y111" s="98"/>
      <c r="Z111" s="98"/>
    </row>
    <row r="112" spans="1:26" ht="16.5" customHeight="1" x14ac:dyDescent="0.2">
      <c r="A112" s="98"/>
      <c r="B112" s="11"/>
      <c r="C112" s="25"/>
      <c r="D112" s="98"/>
      <c r="E112" s="98"/>
      <c r="F112" s="98"/>
      <c r="V112" s="98"/>
      <c r="W112" s="98"/>
      <c r="X112" s="98"/>
      <c r="Y112" s="98"/>
      <c r="Z112" s="98"/>
    </row>
    <row r="113" spans="1:26" ht="16.5" customHeight="1" x14ac:dyDescent="0.2">
      <c r="A113" s="98"/>
      <c r="B113" s="11"/>
      <c r="C113" s="25"/>
      <c r="D113" s="98"/>
      <c r="E113" s="98"/>
      <c r="F113" s="98"/>
      <c r="V113" s="98"/>
      <c r="W113" s="98"/>
      <c r="X113" s="98"/>
      <c r="Y113" s="98"/>
      <c r="Z113" s="98"/>
    </row>
    <row r="114" spans="1:26" ht="16.5" customHeight="1" x14ac:dyDescent="0.2">
      <c r="A114" s="98"/>
      <c r="B114" s="25"/>
      <c r="C114" s="11"/>
      <c r="D114" s="98"/>
      <c r="E114" s="98"/>
      <c r="F114" s="98"/>
      <c r="V114" s="98"/>
      <c r="W114" s="98"/>
      <c r="X114" s="98"/>
      <c r="Y114" s="98"/>
      <c r="Z114" s="98"/>
    </row>
    <row r="115" spans="1:26" ht="16.5" customHeight="1" x14ac:dyDescent="0.2">
      <c r="A115" s="98"/>
      <c r="B115" s="25"/>
      <c r="C115" s="11"/>
      <c r="D115" s="98"/>
      <c r="E115" s="98"/>
      <c r="F115" s="98"/>
      <c r="V115" s="98"/>
      <c r="W115" s="98"/>
      <c r="X115" s="98"/>
      <c r="Y115" s="98"/>
      <c r="Z115" s="98"/>
    </row>
    <row r="116" spans="1:26" ht="16.5" customHeight="1" x14ac:dyDescent="0.2">
      <c r="A116" s="98"/>
      <c r="B116" s="25"/>
      <c r="C116" s="11"/>
      <c r="D116" s="98"/>
      <c r="E116" s="98"/>
      <c r="F116" s="98"/>
      <c r="V116" s="98"/>
      <c r="W116" s="98"/>
      <c r="X116" s="98"/>
      <c r="Y116" s="98"/>
      <c r="Z116" s="98"/>
    </row>
    <row r="117" spans="1:26" ht="16.5" customHeight="1" x14ac:dyDescent="0.2">
      <c r="A117" s="98"/>
      <c r="B117" s="11"/>
      <c r="C117" s="25"/>
      <c r="D117" s="98"/>
      <c r="E117" s="98"/>
      <c r="F117" s="98"/>
      <c r="V117" s="98"/>
      <c r="W117" s="98"/>
      <c r="X117" s="98"/>
      <c r="Y117" s="98"/>
      <c r="Z117" s="98"/>
    </row>
    <row r="118" spans="1:26" ht="16.5" customHeight="1" x14ac:dyDescent="0.2">
      <c r="A118" s="98"/>
      <c r="B118" s="11"/>
      <c r="C118" s="11"/>
      <c r="D118" s="98"/>
      <c r="E118" s="98"/>
      <c r="F118" s="98"/>
      <c r="V118" s="98"/>
      <c r="W118" s="98"/>
      <c r="X118" s="98"/>
      <c r="Y118" s="98"/>
      <c r="Z118" s="98"/>
    </row>
    <row r="119" spans="1:26" ht="16.5" customHeight="1" x14ac:dyDescent="0.2">
      <c r="A119" s="98"/>
      <c r="B119" s="11"/>
      <c r="C119" s="11"/>
      <c r="D119" s="98"/>
      <c r="E119" s="98"/>
      <c r="F119" s="98"/>
      <c r="V119" s="98"/>
      <c r="W119" s="98"/>
      <c r="X119" s="98"/>
      <c r="Y119" s="98"/>
      <c r="Z119" s="98"/>
    </row>
    <row r="120" spans="1:26" ht="16.5" customHeight="1" x14ac:dyDescent="0.2">
      <c r="A120" s="98"/>
      <c r="B120" s="11"/>
      <c r="C120" s="11"/>
      <c r="D120" s="98"/>
      <c r="E120" s="98"/>
      <c r="F120" s="98"/>
      <c r="V120" s="98"/>
      <c r="W120" s="98"/>
      <c r="X120" s="98"/>
      <c r="Y120" s="98"/>
      <c r="Z120" s="98"/>
    </row>
    <row r="121" spans="1:26" ht="16.5" customHeight="1" x14ac:dyDescent="0.2">
      <c r="A121" s="98"/>
      <c r="B121" s="11"/>
      <c r="C121" s="11"/>
      <c r="D121" s="98"/>
      <c r="E121" s="98"/>
      <c r="F121" s="98"/>
      <c r="V121" s="98"/>
      <c r="W121" s="98"/>
      <c r="X121" s="98"/>
      <c r="Y121" s="98"/>
      <c r="Z121" s="98"/>
    </row>
    <row r="122" spans="1:26" ht="16.5" customHeight="1" x14ac:dyDescent="0.2">
      <c r="A122" s="98"/>
      <c r="B122" s="11"/>
      <c r="C122" s="11"/>
      <c r="D122" s="98"/>
      <c r="E122" s="98"/>
      <c r="F122" s="98"/>
      <c r="V122" s="98"/>
      <c r="W122" s="98"/>
      <c r="X122" s="98"/>
      <c r="Y122" s="98"/>
      <c r="Z122" s="98"/>
    </row>
    <row r="123" spans="1:26" ht="16.5" customHeight="1" x14ac:dyDescent="0.2">
      <c r="B123" s="11"/>
      <c r="C123" s="11"/>
      <c r="D123" s="98"/>
      <c r="E123" s="98"/>
      <c r="F123" s="98"/>
    </row>
    <row r="124" spans="1:26" ht="16.5" customHeight="1" x14ac:dyDescent="0.2">
      <c r="B124" s="11"/>
      <c r="C124" s="11"/>
      <c r="D124" s="98"/>
      <c r="E124" s="98"/>
      <c r="F124" s="98"/>
    </row>
    <row r="125" spans="1:26" ht="16.5" customHeight="1" x14ac:dyDescent="0.2">
      <c r="B125" s="11"/>
      <c r="C125" s="11"/>
      <c r="D125" s="98"/>
      <c r="E125" s="98"/>
      <c r="F125" s="98"/>
    </row>
    <row r="126" spans="1:26" ht="16.5" customHeight="1" x14ac:dyDescent="0.2">
      <c r="B126" s="11"/>
      <c r="C126" s="11"/>
      <c r="D126" s="98"/>
      <c r="E126" s="98"/>
      <c r="F126" s="98"/>
    </row>
    <row r="127" spans="1:26" ht="16.5" customHeight="1" x14ac:dyDescent="0.2">
      <c r="B127" s="11"/>
      <c r="C127" s="11"/>
      <c r="D127" s="98"/>
      <c r="E127" s="98"/>
      <c r="F127" s="98"/>
    </row>
    <row r="128" spans="1:26" ht="16.5" customHeight="1" x14ac:dyDescent="0.2">
      <c r="B128" s="11"/>
      <c r="C128" s="11"/>
      <c r="D128" s="98"/>
      <c r="E128" s="98"/>
      <c r="F128" s="98"/>
    </row>
    <row r="129" spans="2:6" ht="16.5" customHeight="1" x14ac:dyDescent="0.2">
      <c r="B129" s="11"/>
      <c r="C129" s="11"/>
      <c r="D129" s="98"/>
      <c r="E129" s="98"/>
      <c r="F129" s="98"/>
    </row>
    <row r="130" spans="2:6" ht="16.5" customHeight="1" x14ac:dyDescent="0.2">
      <c r="B130" s="11"/>
      <c r="C130" s="11"/>
      <c r="D130" s="98"/>
      <c r="E130" s="98"/>
      <c r="F130" s="98"/>
    </row>
    <row r="131" spans="2:6" ht="16.5" customHeight="1" x14ac:dyDescent="0.2">
      <c r="B131" s="11"/>
      <c r="C131" s="11"/>
      <c r="D131" s="98"/>
      <c r="E131" s="98"/>
      <c r="F131" s="98"/>
    </row>
    <row r="132" spans="2:6" ht="16.5" customHeight="1" x14ac:dyDescent="0.2">
      <c r="B132" s="11"/>
      <c r="C132" s="11"/>
      <c r="D132" s="98"/>
      <c r="E132" s="98"/>
      <c r="F132" s="98"/>
    </row>
    <row r="133" spans="2:6" ht="16.5" customHeight="1" x14ac:dyDescent="0.2">
      <c r="B133" s="11"/>
      <c r="C133" s="11"/>
      <c r="D133" s="98"/>
      <c r="E133" s="98"/>
      <c r="F133" s="98"/>
    </row>
    <row r="134" spans="2:6" ht="16.5" customHeight="1" x14ac:dyDescent="0.2">
      <c r="B134" s="11"/>
      <c r="C134" s="11"/>
      <c r="D134" s="98"/>
      <c r="E134" s="98"/>
      <c r="F134" s="98"/>
    </row>
    <row r="135" spans="2:6" ht="16.5" customHeight="1" x14ac:dyDescent="0.2">
      <c r="B135" s="11"/>
      <c r="C135" s="11"/>
      <c r="D135" s="98"/>
      <c r="E135" s="98"/>
      <c r="F135" s="98"/>
    </row>
    <row r="136" spans="2:6" ht="16.5" customHeight="1" x14ac:dyDescent="0.2">
      <c r="B136" s="11"/>
      <c r="C136" s="11"/>
      <c r="D136" s="98"/>
      <c r="E136" s="98"/>
      <c r="F136" s="98"/>
    </row>
    <row r="137" spans="2:6" ht="16.5" customHeight="1" x14ac:dyDescent="0.2">
      <c r="B137" s="11"/>
      <c r="C137" s="11"/>
      <c r="D137" s="98"/>
      <c r="E137" s="98"/>
      <c r="F137" s="98"/>
    </row>
    <row r="138" spans="2:6" ht="16.5" customHeight="1" x14ac:dyDescent="0.2">
      <c r="B138" s="11"/>
      <c r="C138" s="11"/>
      <c r="D138" s="98"/>
      <c r="E138" s="98"/>
      <c r="F138" s="98"/>
    </row>
    <row r="139" spans="2:6" ht="16.5" customHeight="1" x14ac:dyDescent="0.2">
      <c r="B139" s="11"/>
      <c r="C139" s="11"/>
      <c r="D139" s="98"/>
      <c r="E139" s="98"/>
      <c r="F139" s="98"/>
    </row>
    <row r="140" spans="2:6" ht="16.5" customHeight="1" x14ac:dyDescent="0.2">
      <c r="B140" s="11"/>
      <c r="C140" s="11"/>
      <c r="D140" s="98"/>
      <c r="E140" s="98"/>
      <c r="F140" s="98"/>
    </row>
    <row r="141" spans="2:6" ht="16.5" customHeight="1" x14ac:dyDescent="0.2">
      <c r="B141" s="11"/>
      <c r="C141" s="11"/>
      <c r="D141" s="98"/>
      <c r="E141" s="98"/>
      <c r="F141" s="98"/>
    </row>
    <row r="142" spans="2:6" ht="16.5" customHeight="1" x14ac:dyDescent="0.2">
      <c r="B142" s="11"/>
      <c r="C142" s="11"/>
      <c r="D142" s="98"/>
      <c r="E142" s="98"/>
      <c r="F142" s="98"/>
    </row>
    <row r="143" spans="2:6" ht="16.5" customHeight="1" x14ac:dyDescent="0.2">
      <c r="B143" s="11"/>
      <c r="C143" s="11"/>
      <c r="D143" s="98"/>
      <c r="E143" s="98"/>
      <c r="F143" s="98"/>
    </row>
    <row r="144" spans="2:6" ht="16.5" customHeight="1" x14ac:dyDescent="0.2">
      <c r="B144" s="11"/>
      <c r="C144" s="11"/>
      <c r="D144" s="98"/>
      <c r="E144" s="98"/>
      <c r="F144" s="98"/>
    </row>
    <row r="145" spans="2:6" ht="16.5" customHeight="1" x14ac:dyDescent="0.2">
      <c r="B145" s="11"/>
      <c r="C145" s="11"/>
      <c r="D145" s="98"/>
      <c r="E145" s="98"/>
      <c r="F145" s="98"/>
    </row>
    <row r="146" spans="2:6" ht="16.5" customHeight="1" x14ac:dyDescent="0.2">
      <c r="B146" s="11"/>
      <c r="C146" s="11"/>
      <c r="D146" s="98"/>
      <c r="E146" s="98"/>
      <c r="F146" s="98"/>
    </row>
    <row r="147" spans="2:6" ht="16.5" customHeight="1" x14ac:dyDescent="0.2">
      <c r="B147" s="11"/>
      <c r="C147" s="11"/>
      <c r="D147" s="98"/>
      <c r="E147" s="98"/>
      <c r="F147" s="98"/>
    </row>
    <row r="148" spans="2:6" ht="16.5" customHeight="1" x14ac:dyDescent="0.2">
      <c r="B148" s="11"/>
      <c r="C148" s="11"/>
      <c r="D148" s="98"/>
      <c r="E148" s="98"/>
      <c r="F148" s="98"/>
    </row>
    <row r="149" spans="2:6" ht="16.5" customHeight="1" x14ac:dyDescent="0.2">
      <c r="B149" s="11"/>
      <c r="C149" s="11"/>
      <c r="D149" s="98"/>
      <c r="E149" s="98"/>
      <c r="F149" s="98"/>
    </row>
    <row r="150" spans="2:6" ht="16.5" customHeight="1" x14ac:dyDescent="0.2">
      <c r="B150" s="11"/>
      <c r="C150" s="11"/>
      <c r="D150" s="98"/>
      <c r="E150" s="98"/>
      <c r="F150" s="98"/>
    </row>
    <row r="151" spans="2:6" ht="16.5" customHeight="1" x14ac:dyDescent="0.2">
      <c r="B151" s="11"/>
      <c r="C151" s="11"/>
      <c r="D151" s="98"/>
      <c r="E151" s="98"/>
      <c r="F151" s="98"/>
    </row>
    <row r="152" spans="2:6" ht="16.5" customHeight="1" x14ac:dyDescent="0.2">
      <c r="B152" s="11"/>
      <c r="C152" s="11"/>
      <c r="D152" s="98"/>
      <c r="E152" s="98"/>
      <c r="F152" s="98"/>
    </row>
    <row r="153" spans="2:6" ht="16.5" customHeight="1" x14ac:dyDescent="0.2">
      <c r="B153" s="11"/>
      <c r="C153" s="11"/>
      <c r="D153" s="98"/>
      <c r="E153" s="98"/>
      <c r="F153" s="98"/>
    </row>
    <row r="154" spans="2:6" ht="16.5" customHeight="1" x14ac:dyDescent="0.2">
      <c r="B154" s="11"/>
      <c r="C154" s="11"/>
      <c r="D154" s="98"/>
      <c r="E154" s="98"/>
      <c r="F154" s="98"/>
    </row>
    <row r="155" spans="2:6" ht="16.5" customHeight="1" x14ac:dyDescent="0.2">
      <c r="B155" s="11"/>
      <c r="C155" s="11"/>
      <c r="D155" s="98"/>
      <c r="E155" s="98"/>
      <c r="F155" s="98"/>
    </row>
    <row r="156" spans="2:6" ht="16.5" customHeight="1" x14ac:dyDescent="0.2">
      <c r="B156" s="11"/>
      <c r="C156" s="11"/>
      <c r="D156" s="98"/>
      <c r="E156" s="98"/>
      <c r="F156" s="98"/>
    </row>
    <row r="157" spans="2:6" ht="16.5" customHeight="1" x14ac:dyDescent="0.2">
      <c r="B157" s="11"/>
      <c r="C157" s="11"/>
      <c r="D157" s="98"/>
      <c r="E157" s="98"/>
      <c r="F157" s="98"/>
    </row>
    <row r="158" spans="2:6" ht="16.5" customHeight="1" x14ac:dyDescent="0.2">
      <c r="B158" s="11"/>
      <c r="C158" s="11"/>
      <c r="D158" s="98"/>
      <c r="E158" s="98"/>
      <c r="F158" s="98"/>
    </row>
    <row r="159" spans="2:6" ht="16.5" customHeight="1" x14ac:dyDescent="0.2">
      <c r="B159" s="11"/>
      <c r="C159" s="11"/>
      <c r="D159" s="98"/>
      <c r="E159" s="98"/>
      <c r="F159" s="98"/>
    </row>
    <row r="160" spans="2:6" ht="16.5" customHeight="1" x14ac:dyDescent="0.2">
      <c r="B160" s="11"/>
      <c r="C160" s="11"/>
      <c r="D160" s="98"/>
      <c r="E160" s="98"/>
      <c r="F160" s="98"/>
    </row>
    <row r="161" spans="2:6" ht="16.5" customHeight="1" x14ac:dyDescent="0.2">
      <c r="B161" s="11"/>
      <c r="C161" s="11"/>
      <c r="D161" s="98"/>
      <c r="E161" s="98"/>
      <c r="F161" s="98"/>
    </row>
    <row r="162" spans="2:6" ht="12.75" customHeight="1" x14ac:dyDescent="0.2">
      <c r="B162" s="11"/>
      <c r="C162" s="11"/>
      <c r="D162" s="98"/>
      <c r="E162" s="98"/>
      <c r="F162" s="98"/>
    </row>
    <row r="163" spans="2:6" ht="12.75" customHeight="1" x14ac:dyDescent="0.2">
      <c r="B163" s="11"/>
      <c r="C163" s="11"/>
      <c r="D163" s="98"/>
      <c r="E163" s="98"/>
      <c r="F163" s="98"/>
    </row>
    <row r="164" spans="2:6" ht="12.75" customHeight="1" x14ac:dyDescent="0.2">
      <c r="B164" s="11"/>
      <c r="C164" s="11"/>
      <c r="D164" s="98"/>
      <c r="E164" s="98"/>
      <c r="F164" s="98"/>
    </row>
    <row r="165" spans="2:6" ht="12.75" customHeight="1" x14ac:dyDescent="0.2">
      <c r="B165" s="11"/>
      <c r="C165" s="11"/>
      <c r="D165" s="98"/>
      <c r="E165" s="98"/>
      <c r="F165" s="98"/>
    </row>
    <row r="166" spans="2:6" ht="12.75" customHeight="1" x14ac:dyDescent="0.2">
      <c r="B166" s="11"/>
      <c r="C166" s="11"/>
      <c r="D166" s="98"/>
      <c r="E166" s="98"/>
      <c r="F166" s="98"/>
    </row>
    <row r="167" spans="2:6" ht="12.75" customHeight="1" x14ac:dyDescent="0.2">
      <c r="B167" s="11"/>
      <c r="C167" s="11"/>
      <c r="D167" s="98"/>
      <c r="E167" s="98"/>
      <c r="F167" s="98"/>
    </row>
    <row r="168" spans="2:6" ht="12.75" customHeight="1" x14ac:dyDescent="0.2">
      <c r="B168" s="11"/>
      <c r="C168" s="11"/>
      <c r="D168" s="98"/>
      <c r="E168" s="98"/>
      <c r="F168" s="98"/>
    </row>
    <row r="169" spans="2:6" ht="12.75" customHeight="1" x14ac:dyDescent="0.2">
      <c r="B169" s="11"/>
      <c r="C169" s="11"/>
      <c r="D169" s="98"/>
      <c r="E169" s="98"/>
      <c r="F169" s="98"/>
    </row>
    <row r="170" spans="2:6" ht="12.75" customHeight="1" x14ac:dyDescent="0.2">
      <c r="B170" s="11"/>
      <c r="C170" s="11"/>
      <c r="D170" s="98"/>
      <c r="E170" s="98"/>
      <c r="F170" s="98"/>
    </row>
    <row r="171" spans="2:6" ht="12.75" customHeight="1" x14ac:dyDescent="0.2">
      <c r="B171" s="11"/>
      <c r="C171" s="11"/>
      <c r="D171" s="98"/>
      <c r="E171" s="98"/>
      <c r="F171" s="98"/>
    </row>
    <row r="172" spans="2:6" ht="12.75" customHeight="1" x14ac:dyDescent="0.2">
      <c r="B172" s="11"/>
      <c r="C172" s="11"/>
      <c r="D172" s="98"/>
      <c r="E172" s="98"/>
      <c r="F172" s="98"/>
    </row>
    <row r="173" spans="2:6" ht="12.75" customHeight="1" x14ac:dyDescent="0.2">
      <c r="B173" s="11"/>
      <c r="C173" s="11"/>
      <c r="D173" s="98"/>
      <c r="E173" s="98"/>
      <c r="F173" s="98"/>
    </row>
    <row r="174" spans="2:6" ht="12.75" customHeight="1" x14ac:dyDescent="0.2">
      <c r="B174" s="11"/>
      <c r="C174" s="11"/>
      <c r="D174" s="98"/>
      <c r="E174" s="98"/>
      <c r="F174" s="98"/>
    </row>
    <row r="175" spans="2:6" ht="12.75" customHeight="1" x14ac:dyDescent="0.2">
      <c r="B175" s="11"/>
      <c r="C175" s="11"/>
      <c r="D175" s="98"/>
      <c r="E175" s="98"/>
      <c r="F175" s="98"/>
    </row>
    <row r="176" spans="2:6" ht="12.75" customHeight="1" x14ac:dyDescent="0.2">
      <c r="B176" s="11"/>
      <c r="C176" s="11"/>
      <c r="D176" s="98"/>
      <c r="E176" s="98"/>
      <c r="F176" s="98"/>
    </row>
    <row r="177" spans="2:6" ht="12.75" customHeight="1" x14ac:dyDescent="0.2">
      <c r="B177" s="11"/>
      <c r="C177" s="11"/>
      <c r="D177" s="98"/>
      <c r="E177" s="98"/>
      <c r="F177" s="98"/>
    </row>
    <row r="178" spans="2:6" ht="12.75" customHeight="1" x14ac:dyDescent="0.2">
      <c r="B178" s="11"/>
      <c r="C178" s="11"/>
      <c r="D178" s="98"/>
      <c r="E178" s="98"/>
      <c r="F178" s="98"/>
    </row>
    <row r="179" spans="2:6" ht="12.75" customHeight="1" x14ac:dyDescent="0.2">
      <c r="B179" s="11"/>
      <c r="C179" s="11"/>
      <c r="D179" s="98"/>
      <c r="E179" s="98"/>
      <c r="F179" s="98"/>
    </row>
    <row r="180" spans="2:6" ht="12.75" customHeight="1" x14ac:dyDescent="0.2">
      <c r="B180" s="11"/>
      <c r="C180" s="11"/>
      <c r="D180" s="98"/>
      <c r="E180" s="98"/>
      <c r="F180" s="98"/>
    </row>
    <row r="181" spans="2:6" ht="12.75" customHeight="1" x14ac:dyDescent="0.2">
      <c r="B181" s="11"/>
      <c r="C181" s="11"/>
      <c r="D181" s="98"/>
      <c r="E181" s="98"/>
      <c r="F181" s="98"/>
    </row>
    <row r="182" spans="2:6" ht="12.75" customHeight="1" x14ac:dyDescent="0.2">
      <c r="B182" s="11"/>
      <c r="C182" s="11"/>
      <c r="D182" s="98"/>
      <c r="E182" s="98"/>
      <c r="F182" s="98"/>
    </row>
    <row r="183" spans="2:6" ht="12.75" customHeight="1" x14ac:dyDescent="0.2">
      <c r="B183" s="11"/>
      <c r="C183" s="11"/>
      <c r="D183" s="98"/>
      <c r="E183" s="98"/>
      <c r="F183" s="98"/>
    </row>
    <row r="184" spans="2:6" ht="12.75" customHeight="1" x14ac:dyDescent="0.2">
      <c r="B184" s="11"/>
      <c r="C184" s="11"/>
      <c r="D184" s="98"/>
      <c r="E184" s="98"/>
      <c r="F184" s="98"/>
    </row>
    <row r="185" spans="2:6" ht="12.75" customHeight="1" x14ac:dyDescent="0.2">
      <c r="B185" s="11"/>
      <c r="C185" s="11"/>
      <c r="D185" s="98"/>
      <c r="E185" s="98"/>
      <c r="F185" s="98"/>
    </row>
    <row r="186" spans="2:6" ht="12.75" customHeight="1" x14ac:dyDescent="0.2">
      <c r="B186" s="11"/>
      <c r="C186" s="11"/>
      <c r="D186" s="98"/>
      <c r="E186" s="98"/>
      <c r="F186" s="98"/>
    </row>
    <row r="187" spans="2:6" ht="12.75" customHeight="1" x14ac:dyDescent="0.2">
      <c r="B187" s="11"/>
      <c r="C187" s="11"/>
      <c r="D187" s="98"/>
      <c r="E187" s="98"/>
      <c r="F187" s="98"/>
    </row>
    <row r="188" spans="2:6" ht="12.75" customHeight="1" x14ac:dyDescent="0.2">
      <c r="B188" s="11"/>
      <c r="C188" s="11"/>
      <c r="D188" s="98"/>
      <c r="E188" s="98"/>
      <c r="F188" s="98"/>
    </row>
    <row r="189" spans="2:6" ht="12.75" customHeight="1" x14ac:dyDescent="0.2">
      <c r="B189" s="11"/>
      <c r="C189" s="11"/>
      <c r="D189" s="98"/>
      <c r="E189" s="98"/>
      <c r="F189" s="98"/>
    </row>
    <row r="190" spans="2:6" ht="12.75" customHeight="1" x14ac:dyDescent="0.2">
      <c r="B190" s="11"/>
      <c r="C190" s="11"/>
      <c r="D190" s="98"/>
      <c r="E190" s="98"/>
      <c r="F190" s="98"/>
    </row>
    <row r="191" spans="2:6" ht="12.75" customHeight="1" x14ac:dyDescent="0.2">
      <c r="B191" s="11"/>
      <c r="C191" s="11"/>
      <c r="D191" s="98"/>
      <c r="E191" s="98"/>
      <c r="F191" s="98"/>
    </row>
    <row r="192" spans="2:6" ht="12.75" customHeight="1" x14ac:dyDescent="0.2">
      <c r="B192" s="11"/>
      <c r="C192" s="11"/>
      <c r="D192" s="98"/>
      <c r="E192" s="98"/>
      <c r="F192" s="98"/>
    </row>
    <row r="193" spans="2:6" ht="12.75" customHeight="1" x14ac:dyDescent="0.2">
      <c r="B193" s="11"/>
      <c r="C193" s="11"/>
      <c r="D193" s="98"/>
      <c r="E193" s="98"/>
      <c r="F193" s="98"/>
    </row>
    <row r="194" spans="2:6" ht="12.75" customHeight="1" x14ac:dyDescent="0.2">
      <c r="B194" s="11"/>
      <c r="C194" s="11"/>
      <c r="D194" s="98"/>
      <c r="E194" s="98"/>
      <c r="F194" s="98"/>
    </row>
    <row r="195" spans="2:6" ht="12.75" customHeight="1" x14ac:dyDescent="0.2">
      <c r="B195" s="11"/>
      <c r="C195" s="11"/>
      <c r="D195" s="98"/>
      <c r="E195" s="98"/>
      <c r="F195" s="98"/>
    </row>
    <row r="196" spans="2:6" ht="12.75" customHeight="1" x14ac:dyDescent="0.2">
      <c r="B196" s="11"/>
      <c r="C196" s="11"/>
      <c r="D196" s="98"/>
      <c r="E196" s="98"/>
      <c r="F196" s="98"/>
    </row>
    <row r="197" spans="2:6" ht="12.75" customHeight="1" x14ac:dyDescent="0.2">
      <c r="B197" s="11"/>
      <c r="C197" s="11"/>
      <c r="D197" s="98"/>
      <c r="E197" s="98"/>
      <c r="F197" s="98"/>
    </row>
    <row r="198" spans="2:6" ht="12.75" customHeight="1" x14ac:dyDescent="0.2">
      <c r="B198" s="11"/>
      <c r="C198" s="11"/>
      <c r="D198" s="98"/>
      <c r="E198" s="98"/>
      <c r="F198" s="98"/>
    </row>
    <row r="199" spans="2:6" ht="12.75" customHeight="1" x14ac:dyDescent="0.2">
      <c r="B199" s="11"/>
      <c r="C199" s="11"/>
      <c r="D199" s="98"/>
      <c r="E199" s="98"/>
      <c r="F199" s="98"/>
    </row>
    <row r="200" spans="2:6" ht="12.75" customHeight="1" x14ac:dyDescent="0.2">
      <c r="B200" s="11"/>
      <c r="C200" s="11"/>
      <c r="D200" s="98"/>
      <c r="E200" s="98"/>
      <c r="F200" s="98"/>
    </row>
    <row r="201" spans="2:6" ht="12.75" customHeight="1" x14ac:dyDescent="0.2">
      <c r="B201" s="11"/>
      <c r="C201" s="11"/>
      <c r="D201" s="98"/>
      <c r="E201" s="98"/>
      <c r="F201" s="98"/>
    </row>
    <row r="202" spans="2:6" ht="12.75" customHeight="1" x14ac:dyDescent="0.2">
      <c r="B202" s="11"/>
      <c r="C202" s="11"/>
      <c r="D202" s="98"/>
      <c r="E202" s="98"/>
      <c r="F202" s="98"/>
    </row>
    <row r="203" spans="2:6" ht="12.75" customHeight="1" x14ac:dyDescent="0.2">
      <c r="B203" s="11"/>
      <c r="C203" s="11"/>
      <c r="D203" s="98"/>
      <c r="E203" s="98"/>
      <c r="F203" s="98"/>
    </row>
    <row r="204" spans="2:6" ht="12.75" customHeight="1" x14ac:dyDescent="0.2">
      <c r="B204" s="11"/>
      <c r="C204" s="11"/>
      <c r="D204" s="98"/>
      <c r="E204" s="98"/>
      <c r="F204" s="98"/>
    </row>
    <row r="205" spans="2:6" ht="12.75" customHeight="1" x14ac:dyDescent="0.2">
      <c r="B205" s="11"/>
      <c r="C205" s="11"/>
      <c r="D205" s="98"/>
      <c r="E205" s="98"/>
      <c r="F205" s="98"/>
    </row>
    <row r="206" spans="2:6" ht="12.75" customHeight="1" x14ac:dyDescent="0.2">
      <c r="B206" s="11"/>
      <c r="C206" s="11"/>
      <c r="D206" s="98"/>
      <c r="E206" s="98"/>
      <c r="F206" s="98"/>
    </row>
    <row r="207" spans="2:6" ht="12.75" customHeight="1" x14ac:dyDescent="0.2">
      <c r="B207" s="11"/>
      <c r="C207" s="11"/>
      <c r="D207" s="98"/>
      <c r="E207" s="98"/>
      <c r="F207" s="98"/>
    </row>
    <row r="208" spans="2:6" ht="12.75" customHeight="1" x14ac:dyDescent="0.2">
      <c r="B208" s="11"/>
      <c r="C208" s="11"/>
      <c r="D208" s="98"/>
      <c r="E208" s="98"/>
      <c r="F208" s="98"/>
    </row>
    <row r="209" spans="2:6" ht="12.75" customHeight="1" x14ac:dyDescent="0.2">
      <c r="B209" s="11"/>
      <c r="C209" s="11"/>
      <c r="D209" s="98"/>
      <c r="E209" s="98"/>
      <c r="F209" s="98"/>
    </row>
    <row r="210" spans="2:6" ht="12.75" customHeight="1" x14ac:dyDescent="0.2">
      <c r="B210" s="11"/>
      <c r="C210" s="11"/>
      <c r="D210" s="98"/>
      <c r="E210" s="98"/>
      <c r="F210" s="98"/>
    </row>
    <row r="211" spans="2:6" ht="12.75" customHeight="1" x14ac:dyDescent="0.2">
      <c r="B211" s="11"/>
      <c r="C211" s="11"/>
      <c r="D211" s="98"/>
      <c r="E211" s="98"/>
      <c r="F211" s="98"/>
    </row>
    <row r="212" spans="2:6" ht="12.75" customHeight="1" x14ac:dyDescent="0.2">
      <c r="B212" s="11"/>
      <c r="C212" s="11"/>
      <c r="D212" s="98"/>
      <c r="E212" s="98"/>
      <c r="F212" s="98"/>
    </row>
    <row r="213" spans="2:6" ht="12.75" customHeight="1" x14ac:dyDescent="0.2">
      <c r="B213" s="11"/>
      <c r="C213" s="11"/>
      <c r="D213" s="98"/>
      <c r="E213" s="98"/>
      <c r="F213" s="98"/>
    </row>
    <row r="214" spans="2:6" ht="12.75" customHeight="1" x14ac:dyDescent="0.2">
      <c r="B214" s="11"/>
      <c r="C214" s="11"/>
      <c r="D214" s="98"/>
      <c r="E214" s="98"/>
      <c r="F214" s="98"/>
    </row>
    <row r="215" spans="2:6" ht="12.75" customHeight="1" x14ac:dyDescent="0.2">
      <c r="B215" s="11"/>
      <c r="C215" s="11"/>
      <c r="D215" s="98"/>
      <c r="E215" s="98"/>
      <c r="F215" s="98"/>
    </row>
    <row r="216" spans="2:6" ht="12.75" customHeight="1" x14ac:dyDescent="0.2">
      <c r="B216" s="11"/>
      <c r="C216" s="11"/>
      <c r="D216" s="98"/>
      <c r="E216" s="98"/>
      <c r="F216" s="98"/>
    </row>
    <row r="217" spans="2:6" ht="12.75" customHeight="1" x14ac:dyDescent="0.2">
      <c r="B217" s="11"/>
      <c r="C217" s="11"/>
      <c r="D217" s="98"/>
      <c r="E217" s="98"/>
      <c r="F217" s="98"/>
    </row>
    <row r="218" spans="2:6" ht="12.75" customHeight="1" x14ac:dyDescent="0.2">
      <c r="B218" s="11"/>
      <c r="C218" s="11"/>
      <c r="D218" s="98"/>
      <c r="E218" s="98"/>
      <c r="F218" s="98"/>
    </row>
    <row r="219" spans="2:6" ht="12.75" customHeight="1" x14ac:dyDescent="0.2">
      <c r="B219" s="11"/>
      <c r="C219" s="11"/>
      <c r="D219" s="98"/>
      <c r="E219" s="98"/>
      <c r="F219" s="98"/>
    </row>
    <row r="220" spans="2:6" ht="12.75" customHeight="1" x14ac:dyDescent="0.2">
      <c r="B220" s="11"/>
      <c r="C220" s="11"/>
      <c r="D220" s="98"/>
      <c r="E220" s="98"/>
      <c r="F220" s="98"/>
    </row>
    <row r="221" spans="2:6" ht="12.75" customHeight="1" x14ac:dyDescent="0.2">
      <c r="B221" s="11"/>
      <c r="C221" s="11"/>
      <c r="D221" s="98"/>
      <c r="E221" s="98"/>
      <c r="F221" s="98"/>
    </row>
    <row r="222" spans="2:6" ht="12.75" customHeight="1" x14ac:dyDescent="0.2">
      <c r="B222" s="11"/>
      <c r="C222" s="11"/>
      <c r="D222" s="98"/>
      <c r="E222" s="98"/>
      <c r="F222" s="98"/>
    </row>
    <row r="223" spans="2:6" ht="12.75" customHeight="1" x14ac:dyDescent="0.2">
      <c r="B223" s="11"/>
      <c r="C223" s="11"/>
      <c r="D223" s="98"/>
      <c r="E223" s="98"/>
      <c r="F223" s="98"/>
    </row>
    <row r="224" spans="2:6" ht="12.75" customHeight="1" x14ac:dyDescent="0.2">
      <c r="B224" s="11"/>
      <c r="C224" s="11"/>
      <c r="D224" s="98"/>
      <c r="E224" s="98"/>
      <c r="F224" s="98"/>
    </row>
    <row r="225" spans="2:6" ht="12.75" customHeight="1" x14ac:dyDescent="0.2">
      <c r="B225" s="11"/>
      <c r="C225" s="11"/>
      <c r="D225" s="98"/>
      <c r="E225" s="98"/>
      <c r="F225" s="98"/>
    </row>
    <row r="226" spans="2:6" ht="12.75" customHeight="1" x14ac:dyDescent="0.2">
      <c r="B226" s="11"/>
      <c r="C226" s="11"/>
      <c r="D226" s="98"/>
      <c r="E226" s="98"/>
      <c r="F226" s="98"/>
    </row>
    <row r="227" spans="2:6" ht="12.75" customHeight="1" x14ac:dyDescent="0.2">
      <c r="B227" s="11"/>
      <c r="C227" s="11"/>
      <c r="D227" s="98"/>
      <c r="E227" s="98"/>
      <c r="F227" s="98"/>
    </row>
    <row r="228" spans="2:6" ht="12.75" customHeight="1" x14ac:dyDescent="0.2">
      <c r="B228" s="11"/>
      <c r="C228" s="11"/>
      <c r="D228" s="98"/>
      <c r="E228" s="98"/>
      <c r="F228" s="98"/>
    </row>
    <row r="229" spans="2:6" ht="12.75" customHeight="1" x14ac:dyDescent="0.2">
      <c r="B229" s="11"/>
      <c r="C229" s="11"/>
      <c r="D229" s="98"/>
      <c r="E229" s="98"/>
      <c r="F229" s="98"/>
    </row>
    <row r="230" spans="2:6" ht="12.75" customHeight="1" x14ac:dyDescent="0.2">
      <c r="B230" s="11"/>
      <c r="C230" s="11"/>
      <c r="D230" s="98"/>
      <c r="E230" s="98"/>
      <c r="F230" s="98"/>
    </row>
    <row r="231" spans="2:6" ht="16.5" customHeight="1" x14ac:dyDescent="0.2">
      <c r="B231" s="11"/>
      <c r="C231" s="11"/>
      <c r="D231" s="98"/>
      <c r="E231" s="98"/>
      <c r="F231" s="98"/>
    </row>
    <row r="232" spans="2:6" ht="16.5" customHeight="1" x14ac:dyDescent="0.2">
      <c r="B232" s="11"/>
      <c r="C232" s="11"/>
      <c r="D232" s="98"/>
      <c r="E232" s="98"/>
      <c r="F232" s="98"/>
    </row>
    <row r="233" spans="2:6" ht="16.5" customHeight="1" x14ac:dyDescent="0.2">
      <c r="B233" s="11"/>
      <c r="C233" s="11"/>
      <c r="D233" s="98"/>
      <c r="E233" s="98"/>
      <c r="F233" s="98"/>
    </row>
    <row r="234" spans="2:6" ht="16.5" customHeight="1" x14ac:dyDescent="0.2">
      <c r="B234" s="11"/>
      <c r="C234" s="11"/>
      <c r="D234" s="98"/>
      <c r="E234" s="98"/>
      <c r="F234" s="98"/>
    </row>
    <row r="235" spans="2:6" ht="16.5" customHeight="1" x14ac:dyDescent="0.2">
      <c r="B235" s="11"/>
      <c r="C235" s="11"/>
      <c r="D235" s="98"/>
      <c r="E235" s="98"/>
      <c r="F235" s="98"/>
    </row>
    <row r="236" spans="2:6" ht="16.5" customHeight="1" x14ac:dyDescent="0.2">
      <c r="B236" s="11"/>
      <c r="C236" s="11"/>
      <c r="D236" s="98"/>
      <c r="E236" s="98"/>
      <c r="F236" s="98"/>
    </row>
    <row r="237" spans="2:6" ht="16.5" customHeight="1" x14ac:dyDescent="0.2">
      <c r="B237" s="11"/>
      <c r="C237" s="11"/>
      <c r="D237" s="98"/>
      <c r="E237" s="98"/>
      <c r="F237" s="98"/>
    </row>
    <row r="238" spans="2:6" ht="16.5" customHeight="1" x14ac:dyDescent="0.2">
      <c r="B238" s="11"/>
      <c r="C238" s="11"/>
      <c r="D238" s="98"/>
      <c r="E238" s="98"/>
      <c r="F238" s="98"/>
    </row>
    <row r="239" spans="2:6" ht="16.5" customHeight="1" x14ac:dyDescent="0.2">
      <c r="B239" s="11"/>
      <c r="C239" s="11"/>
      <c r="D239" s="98"/>
      <c r="E239" s="98"/>
      <c r="F239" s="98"/>
    </row>
    <row r="240" spans="2:6" ht="16.5" customHeight="1" x14ac:dyDescent="0.2">
      <c r="B240" s="11"/>
      <c r="C240" s="11"/>
      <c r="D240" s="98"/>
      <c r="E240" s="98"/>
      <c r="F240" s="98"/>
    </row>
    <row r="241" spans="2:6" ht="16.5" customHeight="1" x14ac:dyDescent="0.2">
      <c r="B241" s="11"/>
      <c r="C241" s="11"/>
      <c r="D241" s="98"/>
      <c r="E241" s="98"/>
      <c r="F241" s="98"/>
    </row>
    <row r="242" spans="2:6" ht="16.5" customHeight="1" x14ac:dyDescent="0.2">
      <c r="B242" s="11"/>
      <c r="C242" s="11"/>
      <c r="D242" s="98"/>
      <c r="E242" s="98"/>
      <c r="F242" s="98"/>
    </row>
    <row r="243" spans="2:6" ht="16.5" customHeight="1" x14ac:dyDescent="0.2">
      <c r="B243" s="11"/>
      <c r="C243" s="11"/>
      <c r="D243" s="98"/>
      <c r="E243" s="98"/>
      <c r="F243" s="98"/>
    </row>
    <row r="244" spans="2:6" ht="16.5" customHeight="1" x14ac:dyDescent="0.2">
      <c r="B244" s="11"/>
      <c r="C244" s="11"/>
      <c r="D244" s="98"/>
      <c r="E244" s="98"/>
      <c r="F244" s="98"/>
    </row>
    <row r="245" spans="2:6" ht="16.5" customHeight="1" x14ac:dyDescent="0.2">
      <c r="B245" s="11"/>
      <c r="C245" s="11"/>
      <c r="D245" s="98"/>
      <c r="E245" s="98"/>
      <c r="F245" s="98"/>
    </row>
    <row r="246" spans="2:6" ht="16.5" customHeight="1" x14ac:dyDescent="0.2">
      <c r="B246" s="11"/>
      <c r="C246" s="11"/>
      <c r="D246" s="98"/>
      <c r="E246" s="98"/>
      <c r="F246" s="98"/>
    </row>
    <row r="247" spans="2:6" ht="16.5" customHeight="1" x14ac:dyDescent="0.2">
      <c r="B247" s="11"/>
      <c r="C247" s="11"/>
      <c r="D247" s="98"/>
      <c r="E247" s="98"/>
      <c r="F247" s="98"/>
    </row>
    <row r="248" spans="2:6" ht="16.5" customHeight="1" x14ac:dyDescent="0.2">
      <c r="B248" s="11"/>
      <c r="C248" s="11"/>
      <c r="D248" s="98"/>
      <c r="E248" s="98"/>
      <c r="F248" s="98"/>
    </row>
    <row r="249" spans="2:6" ht="16.5" customHeight="1" x14ac:dyDescent="0.2">
      <c r="B249" s="11"/>
      <c r="C249" s="11"/>
      <c r="D249" s="98"/>
      <c r="E249" s="98"/>
      <c r="F249" s="98"/>
    </row>
    <row r="250" spans="2:6" ht="16.5" customHeight="1" x14ac:dyDescent="0.2">
      <c r="B250" s="11"/>
      <c r="C250" s="11"/>
      <c r="D250" s="98"/>
      <c r="E250" s="98"/>
      <c r="F250" s="98"/>
    </row>
    <row r="251" spans="2:6" ht="16.5" customHeight="1" x14ac:dyDescent="0.2">
      <c r="B251" s="11"/>
      <c r="C251" s="11"/>
      <c r="D251" s="98"/>
      <c r="E251" s="98"/>
      <c r="F251" s="98"/>
    </row>
    <row r="252" spans="2:6" ht="16.5" customHeight="1" x14ac:dyDescent="0.2">
      <c r="B252" s="11"/>
      <c r="C252" s="11"/>
      <c r="D252" s="98"/>
      <c r="E252" s="98"/>
      <c r="F252" s="98"/>
    </row>
    <row r="253" spans="2:6" ht="16.5" customHeight="1" x14ac:dyDescent="0.2">
      <c r="B253" s="11"/>
      <c r="C253" s="11"/>
      <c r="D253" s="98"/>
      <c r="E253" s="98"/>
      <c r="F253" s="98"/>
    </row>
    <row r="254" spans="2:6" ht="16.5" customHeight="1" x14ac:dyDescent="0.2">
      <c r="B254" s="11"/>
      <c r="C254" s="11"/>
      <c r="D254" s="98"/>
      <c r="E254" s="98"/>
      <c r="F254" s="98"/>
    </row>
    <row r="255" spans="2:6" ht="16.5" customHeight="1" x14ac:dyDescent="0.2">
      <c r="B255" s="11"/>
      <c r="C255" s="11"/>
      <c r="D255" s="98"/>
      <c r="E255" s="98"/>
      <c r="F255" s="98"/>
    </row>
    <row r="256" spans="2:6" ht="16.5" customHeight="1" x14ac:dyDescent="0.2">
      <c r="B256" s="11"/>
      <c r="C256" s="11"/>
      <c r="D256" s="98"/>
      <c r="E256" s="98"/>
      <c r="F256" s="98"/>
    </row>
    <row r="257" spans="2:6" ht="16.5" customHeight="1" x14ac:dyDescent="0.2">
      <c r="B257" s="11"/>
      <c r="C257" s="11"/>
      <c r="D257" s="98"/>
      <c r="E257" s="98"/>
      <c r="F257" s="98"/>
    </row>
    <row r="258" spans="2:6" ht="16.5" customHeight="1" x14ac:dyDescent="0.2">
      <c r="B258" s="11"/>
      <c r="C258" s="11"/>
      <c r="D258" s="98"/>
      <c r="E258" s="98"/>
      <c r="F258" s="98"/>
    </row>
    <row r="259" spans="2:6" ht="16.5" customHeight="1" x14ac:dyDescent="0.2">
      <c r="B259" s="11"/>
      <c r="C259" s="11"/>
      <c r="D259" s="98"/>
      <c r="E259" s="98"/>
      <c r="F259" s="98"/>
    </row>
    <row r="260" spans="2:6" ht="16.5" customHeight="1" x14ac:dyDescent="0.2">
      <c r="B260" s="11"/>
      <c r="C260" s="11"/>
      <c r="D260" s="98"/>
      <c r="E260" s="98"/>
      <c r="F260" s="98"/>
    </row>
    <row r="261" spans="2:6" ht="16.5" customHeight="1" x14ac:dyDescent="0.2">
      <c r="B261" s="11"/>
      <c r="C261" s="11"/>
      <c r="D261" s="98"/>
      <c r="E261" s="98"/>
      <c r="F261" s="98"/>
    </row>
    <row r="262" spans="2:6" ht="16.5" customHeight="1" x14ac:dyDescent="0.2">
      <c r="B262" s="11"/>
      <c r="C262" s="11"/>
      <c r="D262" s="98"/>
      <c r="E262" s="98"/>
      <c r="F262" s="98"/>
    </row>
    <row r="263" spans="2:6" ht="16.5" customHeight="1" x14ac:dyDescent="0.2">
      <c r="B263" s="11"/>
      <c r="C263" s="11"/>
      <c r="D263" s="98"/>
      <c r="E263" s="98"/>
      <c r="F263" s="98"/>
    </row>
    <row r="264" spans="2:6" ht="16.5" customHeight="1" x14ac:dyDescent="0.2">
      <c r="B264" s="11"/>
      <c r="C264" s="11"/>
      <c r="D264" s="98"/>
      <c r="E264" s="98"/>
      <c r="F264" s="98"/>
    </row>
    <row r="265" spans="2:6" ht="16.5" customHeight="1" x14ac:dyDescent="0.2">
      <c r="B265" s="11"/>
      <c r="C265" s="11"/>
      <c r="D265" s="98"/>
      <c r="E265" s="98"/>
      <c r="F265" s="98"/>
    </row>
    <row r="266" spans="2:6" ht="16.5" customHeight="1" x14ac:dyDescent="0.2">
      <c r="B266" s="11"/>
      <c r="C266" s="11"/>
      <c r="D266" s="98"/>
      <c r="E266" s="98"/>
      <c r="F266" s="98"/>
    </row>
    <row r="267" spans="2:6" ht="16.5" customHeight="1" x14ac:dyDescent="0.2">
      <c r="B267" s="11"/>
      <c r="C267" s="11"/>
      <c r="D267" s="98"/>
      <c r="E267" s="98"/>
      <c r="F267" s="98"/>
    </row>
    <row r="268" spans="2:6" ht="16.5" customHeight="1" x14ac:dyDescent="0.2">
      <c r="B268" s="11"/>
      <c r="C268" s="11"/>
      <c r="D268" s="98"/>
      <c r="E268" s="98"/>
      <c r="F268" s="98"/>
    </row>
    <row r="269" spans="2:6" ht="16.5" customHeight="1" x14ac:dyDescent="0.2">
      <c r="B269" s="11"/>
      <c r="C269" s="11"/>
      <c r="D269" s="98"/>
      <c r="E269" s="98"/>
      <c r="F269" s="98"/>
    </row>
    <row r="270" spans="2:6" ht="16.5" customHeight="1" x14ac:dyDescent="0.2">
      <c r="B270" s="11"/>
      <c r="C270" s="11"/>
      <c r="D270" s="98"/>
      <c r="E270" s="98"/>
      <c r="F270" s="98"/>
    </row>
    <row r="271" spans="2:6" ht="16.5" customHeight="1" x14ac:dyDescent="0.2">
      <c r="B271" s="11"/>
      <c r="C271" s="11"/>
      <c r="D271" s="98"/>
      <c r="E271" s="98"/>
      <c r="F271" s="98"/>
    </row>
    <row r="272" spans="2:6" ht="16.5" customHeight="1" x14ac:dyDescent="0.2">
      <c r="B272" s="11"/>
      <c r="C272" s="11"/>
      <c r="D272" s="98"/>
      <c r="E272" s="98"/>
      <c r="F272" s="98"/>
    </row>
    <row r="273" spans="2:6" ht="16.5" customHeight="1" x14ac:dyDescent="0.2">
      <c r="B273" s="11"/>
      <c r="C273" s="11"/>
      <c r="D273" s="98"/>
      <c r="E273" s="98"/>
      <c r="F273" s="98"/>
    </row>
    <row r="274" spans="2:6" ht="16.5" customHeight="1" x14ac:dyDescent="0.2">
      <c r="B274" s="11"/>
      <c r="C274" s="11"/>
      <c r="D274" s="98"/>
      <c r="E274" s="98"/>
      <c r="F274" s="98"/>
    </row>
    <row r="275" spans="2:6" ht="16.5" customHeight="1" x14ac:dyDescent="0.2">
      <c r="B275" s="11"/>
      <c r="C275" s="11"/>
      <c r="D275" s="98"/>
      <c r="E275" s="98"/>
      <c r="F275" s="98"/>
    </row>
    <row r="276" spans="2:6" ht="16.5" customHeight="1" x14ac:dyDescent="0.2">
      <c r="B276" s="11"/>
      <c r="C276" s="11"/>
      <c r="D276" s="98"/>
      <c r="E276" s="98"/>
      <c r="F276" s="98"/>
    </row>
    <row r="277" spans="2:6" ht="16.5" customHeight="1" x14ac:dyDescent="0.2">
      <c r="B277" s="11"/>
      <c r="C277" s="11"/>
      <c r="D277" s="98"/>
      <c r="E277" s="98"/>
      <c r="F277" s="98"/>
    </row>
    <row r="278" spans="2:6" ht="16.5" customHeight="1" x14ac:dyDescent="0.2">
      <c r="B278" s="11"/>
      <c r="C278" s="11"/>
      <c r="D278" s="98"/>
      <c r="E278" s="98"/>
      <c r="F278" s="98"/>
    </row>
    <row r="279" spans="2:6" ht="16.5" customHeight="1" x14ac:dyDescent="0.2">
      <c r="B279" s="11"/>
      <c r="C279" s="11"/>
      <c r="D279" s="98"/>
      <c r="E279" s="98"/>
      <c r="F279" s="98"/>
    </row>
    <row r="280" spans="2:6" ht="16.5" customHeight="1" x14ac:dyDescent="0.2">
      <c r="B280" s="11"/>
      <c r="C280" s="11"/>
      <c r="D280" s="98"/>
      <c r="E280" s="98"/>
      <c r="F280" s="98"/>
    </row>
    <row r="281" spans="2:6" ht="16.5" customHeight="1" x14ac:dyDescent="0.2">
      <c r="B281" s="11"/>
      <c r="C281" s="11"/>
      <c r="D281" s="98"/>
      <c r="E281" s="98"/>
      <c r="F281" s="98"/>
    </row>
    <row r="282" spans="2:6" ht="16.5" customHeight="1" x14ac:dyDescent="0.2">
      <c r="B282" s="11"/>
      <c r="C282" s="11"/>
      <c r="D282" s="98"/>
      <c r="E282" s="98"/>
      <c r="F282" s="98"/>
    </row>
    <row r="283" spans="2:6" ht="16.5" customHeight="1" x14ac:dyDescent="0.2">
      <c r="B283" s="11"/>
      <c r="C283" s="11"/>
      <c r="D283" s="98"/>
      <c r="E283" s="98"/>
      <c r="F283" s="98"/>
    </row>
    <row r="284" spans="2:6" ht="16.5" customHeight="1" x14ac:dyDescent="0.2">
      <c r="B284" s="11"/>
      <c r="C284" s="11"/>
      <c r="D284" s="98"/>
      <c r="E284" s="98"/>
      <c r="F284" s="98"/>
    </row>
    <row r="285" spans="2:6" ht="16.5" customHeight="1" x14ac:dyDescent="0.2">
      <c r="B285" s="11"/>
      <c r="C285" s="11"/>
      <c r="D285" s="98"/>
      <c r="E285" s="98"/>
      <c r="F285" s="98"/>
    </row>
    <row r="286" spans="2:6" ht="16.5" customHeight="1" x14ac:dyDescent="0.2">
      <c r="B286" s="11"/>
      <c r="C286" s="11"/>
      <c r="D286" s="98"/>
      <c r="E286" s="98"/>
      <c r="F286" s="98"/>
    </row>
    <row r="287" spans="2:6" ht="16.5" customHeight="1" x14ac:dyDescent="0.2">
      <c r="B287" s="11"/>
      <c r="C287" s="11"/>
      <c r="D287" s="98"/>
      <c r="E287" s="98"/>
      <c r="F287" s="98"/>
    </row>
    <row r="288" spans="2:6" ht="16.5" customHeight="1" x14ac:dyDescent="0.2">
      <c r="B288" s="11"/>
      <c r="C288" s="11"/>
      <c r="D288" s="98"/>
      <c r="E288" s="98"/>
      <c r="F288" s="98"/>
    </row>
    <row r="289" spans="2:6" ht="16.5" customHeight="1" x14ac:dyDescent="0.2">
      <c r="B289" s="11"/>
      <c r="C289" s="11"/>
      <c r="D289" s="98"/>
      <c r="E289" s="98"/>
      <c r="F289" s="98"/>
    </row>
    <row r="290" spans="2:6" ht="16.5" customHeight="1" x14ac:dyDescent="0.2">
      <c r="B290" s="11"/>
      <c r="C290" s="11"/>
      <c r="D290" s="98"/>
      <c r="E290" s="98"/>
      <c r="F290" s="98"/>
    </row>
    <row r="291" spans="2:6" ht="16.5" customHeight="1" x14ac:dyDescent="0.2">
      <c r="B291" s="11"/>
      <c r="C291" s="11"/>
      <c r="D291" s="98"/>
      <c r="E291" s="98"/>
      <c r="F291" s="98"/>
    </row>
    <row r="292" spans="2:6" ht="16.5" customHeight="1" x14ac:dyDescent="0.2">
      <c r="B292" s="11"/>
      <c r="C292" s="11"/>
      <c r="D292" s="98"/>
      <c r="E292" s="98"/>
      <c r="F292" s="98"/>
    </row>
    <row r="293" spans="2:6" ht="16.5" customHeight="1" x14ac:dyDescent="0.2">
      <c r="B293" s="11"/>
      <c r="C293" s="11"/>
      <c r="D293" s="98"/>
      <c r="E293" s="98"/>
      <c r="F293" s="98"/>
    </row>
    <row r="294" spans="2:6" ht="16.5" customHeight="1" x14ac:dyDescent="0.2">
      <c r="B294" s="11"/>
      <c r="C294" s="11"/>
      <c r="D294" s="98"/>
      <c r="E294" s="98"/>
      <c r="F294" s="98"/>
    </row>
    <row r="295" spans="2:6" ht="16.5" customHeight="1" x14ac:dyDescent="0.2">
      <c r="B295" s="11"/>
      <c r="C295" s="11"/>
      <c r="D295" s="98"/>
      <c r="E295" s="98"/>
      <c r="F295" s="98"/>
    </row>
    <row r="296" spans="2:6" ht="16.5" customHeight="1" x14ac:dyDescent="0.2">
      <c r="B296" s="11"/>
      <c r="C296" s="11"/>
      <c r="D296" s="98"/>
      <c r="E296" s="98"/>
      <c r="F296" s="98"/>
    </row>
    <row r="297" spans="2:6" ht="16.5" customHeight="1" x14ac:dyDescent="0.2">
      <c r="B297" s="11"/>
      <c r="C297" s="11"/>
      <c r="D297" s="98"/>
      <c r="E297" s="98"/>
      <c r="F297" s="98"/>
    </row>
    <row r="298" spans="2:6" ht="16.5" customHeight="1" x14ac:dyDescent="0.2">
      <c r="B298" s="11"/>
      <c r="C298" s="11"/>
      <c r="D298" s="98"/>
      <c r="E298" s="98"/>
      <c r="F298" s="98"/>
    </row>
    <row r="299" spans="2:6" ht="16.5" customHeight="1" x14ac:dyDescent="0.2">
      <c r="B299" s="11"/>
      <c r="C299" s="11"/>
      <c r="D299" s="98"/>
      <c r="E299" s="98"/>
      <c r="F299" s="98"/>
    </row>
    <row r="300" spans="2:6" ht="16.5" customHeight="1" x14ac:dyDescent="0.2">
      <c r="B300" s="11"/>
      <c r="C300" s="11"/>
      <c r="D300" s="98"/>
      <c r="E300" s="98"/>
      <c r="F300" s="98"/>
    </row>
    <row r="301" spans="2:6" ht="16.5" customHeight="1" x14ac:dyDescent="0.2">
      <c r="B301" s="11"/>
      <c r="C301" s="11"/>
      <c r="D301" s="98"/>
      <c r="E301" s="98"/>
      <c r="F301" s="98"/>
    </row>
    <row r="302" spans="2:6" ht="16.5" customHeight="1" x14ac:dyDescent="0.2">
      <c r="B302" s="11"/>
      <c r="C302" s="11"/>
      <c r="D302" s="98"/>
      <c r="E302" s="98"/>
      <c r="F302" s="98"/>
    </row>
    <row r="303" spans="2:6" ht="16.5" customHeight="1" x14ac:dyDescent="0.2">
      <c r="B303" s="11"/>
      <c r="C303" s="11"/>
      <c r="D303" s="98"/>
      <c r="E303" s="98"/>
      <c r="F303" s="98"/>
    </row>
    <row r="304" spans="2:6" ht="16.5" customHeight="1" x14ac:dyDescent="0.2">
      <c r="B304" s="11"/>
      <c r="C304" s="11"/>
      <c r="D304" s="98"/>
      <c r="E304" s="98"/>
      <c r="F304" s="98"/>
    </row>
    <row r="305" spans="2:6" ht="16.5" customHeight="1" x14ac:dyDescent="0.2">
      <c r="B305" s="11"/>
      <c r="C305" s="11"/>
      <c r="D305" s="98"/>
      <c r="E305" s="98"/>
      <c r="F305" s="98"/>
    </row>
    <row r="306" spans="2:6" ht="16.5" customHeight="1" x14ac:dyDescent="0.2">
      <c r="B306" s="11"/>
      <c r="C306" s="11"/>
      <c r="D306" s="98"/>
      <c r="E306" s="98"/>
      <c r="F306" s="98"/>
    </row>
    <row r="307" spans="2:6" ht="12.75" customHeight="1" x14ac:dyDescent="0.2">
      <c r="B307" s="11"/>
      <c r="C307" s="11"/>
      <c r="D307" s="98"/>
      <c r="E307" s="98"/>
      <c r="F307" s="98"/>
    </row>
    <row r="308" spans="2:6" ht="12.75" customHeight="1" x14ac:dyDescent="0.2">
      <c r="B308" s="11"/>
      <c r="C308" s="11"/>
      <c r="D308" s="98"/>
      <c r="E308" s="98"/>
      <c r="F308" s="98"/>
    </row>
    <row r="309" spans="2:6" ht="12.75" customHeight="1" x14ac:dyDescent="0.2">
      <c r="B309" s="11"/>
      <c r="C309" s="11"/>
      <c r="D309" s="98"/>
      <c r="E309" s="98"/>
      <c r="F309" s="98"/>
    </row>
    <row r="310" spans="2:6" ht="12.75" customHeight="1" x14ac:dyDescent="0.2">
      <c r="B310" s="11"/>
      <c r="C310" s="11"/>
      <c r="D310" s="98"/>
      <c r="E310" s="98"/>
      <c r="F310" s="98"/>
    </row>
    <row r="311" spans="2:6" ht="12.75" customHeight="1" x14ac:dyDescent="0.2">
      <c r="B311" s="11"/>
      <c r="C311" s="11"/>
      <c r="D311" s="98"/>
      <c r="E311" s="98"/>
      <c r="F311" s="98"/>
    </row>
    <row r="312" spans="2:6" ht="12.75" customHeight="1" x14ac:dyDescent="0.2">
      <c r="B312" s="11"/>
      <c r="C312" s="11"/>
      <c r="D312" s="98"/>
      <c r="E312" s="98"/>
      <c r="F312" s="98"/>
    </row>
    <row r="313" spans="2:6" ht="12.75" customHeight="1" x14ac:dyDescent="0.2">
      <c r="B313" s="11"/>
      <c r="C313" s="11"/>
      <c r="D313" s="98"/>
      <c r="E313" s="98"/>
      <c r="F313" s="98"/>
    </row>
    <row r="314" spans="2:6" ht="12.75" customHeight="1" x14ac:dyDescent="0.2">
      <c r="B314" s="11"/>
      <c r="C314" s="11"/>
      <c r="D314" s="98"/>
      <c r="E314" s="98"/>
      <c r="F314" s="98"/>
    </row>
    <row r="315" spans="2:6" ht="12.75" customHeight="1" x14ac:dyDescent="0.2">
      <c r="B315" s="11"/>
      <c r="C315" s="11"/>
      <c r="D315" s="98"/>
      <c r="E315" s="98"/>
      <c r="F315" s="98"/>
    </row>
    <row r="316" spans="2:6" ht="12.75" customHeight="1" x14ac:dyDescent="0.2">
      <c r="B316" s="11"/>
      <c r="C316" s="11"/>
      <c r="D316" s="98"/>
      <c r="E316" s="98"/>
      <c r="F316" s="98"/>
    </row>
    <row r="317" spans="2:6" ht="12.75" customHeight="1" x14ac:dyDescent="0.2">
      <c r="B317" s="11"/>
      <c r="C317" s="11"/>
      <c r="D317" s="98"/>
      <c r="E317" s="98"/>
      <c r="F317" s="98"/>
    </row>
    <row r="318" spans="2:6" ht="12.75" customHeight="1" x14ac:dyDescent="0.2">
      <c r="B318" s="11"/>
      <c r="C318" s="11"/>
      <c r="D318" s="98"/>
      <c r="E318" s="98"/>
      <c r="F318" s="98"/>
    </row>
    <row r="319" spans="2:6" ht="12.75" customHeight="1" x14ac:dyDescent="0.2">
      <c r="B319" s="11"/>
      <c r="C319" s="11"/>
      <c r="D319" s="98"/>
      <c r="E319" s="98"/>
      <c r="F319" s="98"/>
    </row>
    <row r="320" spans="2:6" ht="12.75" customHeight="1" x14ac:dyDescent="0.2">
      <c r="B320" s="11"/>
      <c r="C320" s="11"/>
      <c r="D320" s="98"/>
      <c r="E320" s="98"/>
      <c r="F320" s="98"/>
    </row>
    <row r="321" spans="2:6" ht="12.75" customHeight="1" x14ac:dyDescent="0.2">
      <c r="B321" s="11"/>
      <c r="C321" s="11"/>
      <c r="D321" s="98"/>
      <c r="E321" s="98"/>
      <c r="F321" s="98"/>
    </row>
    <row r="322" spans="2:6" ht="12.75" customHeight="1" x14ac:dyDescent="0.2">
      <c r="B322" s="11"/>
      <c r="C322" s="11"/>
      <c r="D322" s="98"/>
      <c r="E322" s="98"/>
      <c r="F322" s="98"/>
    </row>
    <row r="323" spans="2:6" ht="12.75" customHeight="1" x14ac:dyDescent="0.2">
      <c r="B323" s="11"/>
      <c r="C323" s="11"/>
      <c r="D323" s="98"/>
      <c r="E323" s="98"/>
      <c r="F323" s="98"/>
    </row>
    <row r="324" spans="2:6" ht="12.75" customHeight="1" x14ac:dyDescent="0.2">
      <c r="B324" s="11"/>
      <c r="C324" s="11"/>
      <c r="D324" s="98"/>
      <c r="E324" s="98"/>
      <c r="F324" s="98"/>
    </row>
    <row r="325" spans="2:6" ht="12.75" customHeight="1" x14ac:dyDescent="0.2">
      <c r="B325" s="11"/>
      <c r="C325" s="11"/>
      <c r="D325" s="98"/>
      <c r="E325" s="98"/>
      <c r="F325" s="98"/>
    </row>
    <row r="326" spans="2:6" ht="12.75" customHeight="1" x14ac:dyDescent="0.2">
      <c r="B326" s="11"/>
      <c r="C326" s="11"/>
      <c r="D326" s="98"/>
      <c r="E326" s="98"/>
      <c r="F326" s="98"/>
    </row>
    <row r="327" spans="2:6" ht="12.75" customHeight="1" x14ac:dyDescent="0.2">
      <c r="B327" s="11"/>
      <c r="C327" s="11"/>
      <c r="D327" s="98"/>
      <c r="E327" s="98"/>
      <c r="F327" s="98"/>
    </row>
    <row r="328" spans="2:6" ht="12.75" customHeight="1" x14ac:dyDescent="0.2">
      <c r="B328" s="11"/>
      <c r="C328" s="11"/>
      <c r="D328" s="98"/>
      <c r="E328" s="98"/>
      <c r="F328" s="98"/>
    </row>
    <row r="329" spans="2:6" ht="12.75" customHeight="1" x14ac:dyDescent="0.2">
      <c r="B329" s="11"/>
      <c r="C329" s="11"/>
      <c r="D329" s="98"/>
      <c r="E329" s="98"/>
      <c r="F329" s="98"/>
    </row>
    <row r="330" spans="2:6" ht="12.75" customHeight="1" x14ac:dyDescent="0.2">
      <c r="B330" s="11"/>
      <c r="C330" s="11"/>
      <c r="D330" s="98"/>
      <c r="E330" s="98"/>
      <c r="F330" s="98"/>
    </row>
    <row r="331" spans="2:6" ht="12.75" customHeight="1" x14ac:dyDescent="0.2">
      <c r="B331" s="11"/>
      <c r="C331" s="11"/>
      <c r="D331" s="98"/>
      <c r="E331" s="98"/>
      <c r="F331" s="98"/>
    </row>
    <row r="332" spans="2:6" ht="12.75" customHeight="1" x14ac:dyDescent="0.2">
      <c r="B332" s="11"/>
      <c r="C332" s="11"/>
      <c r="D332" s="98"/>
      <c r="E332" s="98"/>
      <c r="F332" s="98"/>
    </row>
    <row r="333" spans="2:6" ht="12.75" customHeight="1" x14ac:dyDescent="0.2">
      <c r="B333" s="11"/>
      <c r="C333" s="11"/>
      <c r="D333" s="98"/>
      <c r="E333" s="98"/>
      <c r="F333" s="98"/>
    </row>
    <row r="334" spans="2:6" ht="12.75" customHeight="1" x14ac:dyDescent="0.2">
      <c r="B334" s="11"/>
      <c r="C334" s="11"/>
      <c r="D334" s="98"/>
      <c r="E334" s="98"/>
      <c r="F334" s="98"/>
    </row>
    <row r="335" spans="2:6" ht="12.75" customHeight="1" x14ac:dyDescent="0.2">
      <c r="B335" s="11"/>
      <c r="C335" s="11"/>
      <c r="D335" s="98"/>
      <c r="E335" s="98"/>
      <c r="F335" s="98"/>
    </row>
    <row r="336" spans="2:6" ht="12.75" customHeight="1" x14ac:dyDescent="0.2">
      <c r="B336" s="11"/>
      <c r="C336" s="11"/>
      <c r="D336" s="98"/>
      <c r="E336" s="98"/>
      <c r="F336" s="98"/>
    </row>
    <row r="337" spans="2:6" ht="12.75" customHeight="1" x14ac:dyDescent="0.2">
      <c r="B337" s="11"/>
      <c r="C337" s="11"/>
      <c r="D337" s="98"/>
      <c r="E337" s="98"/>
      <c r="F337" s="98"/>
    </row>
    <row r="338" spans="2:6" ht="12.75" customHeight="1" x14ac:dyDescent="0.2">
      <c r="B338" s="11"/>
      <c r="C338" s="11"/>
      <c r="D338" s="98"/>
      <c r="E338" s="98"/>
      <c r="F338" s="98"/>
    </row>
    <row r="339" spans="2:6" ht="12.75" customHeight="1" x14ac:dyDescent="0.2">
      <c r="B339" s="11"/>
      <c r="C339" s="11"/>
      <c r="D339" s="98"/>
      <c r="E339" s="98"/>
      <c r="F339" s="98"/>
    </row>
    <row r="340" spans="2:6" ht="12.75" customHeight="1" x14ac:dyDescent="0.2">
      <c r="B340" s="11"/>
      <c r="C340" s="11"/>
      <c r="D340" s="98"/>
      <c r="E340" s="98"/>
      <c r="F340" s="98"/>
    </row>
    <row r="341" spans="2:6" ht="12.75" customHeight="1" x14ac:dyDescent="0.2">
      <c r="B341" s="11"/>
      <c r="C341" s="11"/>
      <c r="D341" s="98"/>
      <c r="E341" s="98"/>
      <c r="F341" s="98"/>
    </row>
    <row r="342" spans="2:6" ht="12.75" customHeight="1" x14ac:dyDescent="0.2">
      <c r="B342" s="11"/>
      <c r="C342" s="11"/>
      <c r="D342" s="98"/>
      <c r="E342" s="98"/>
      <c r="F342" s="98"/>
    </row>
    <row r="343" spans="2:6" ht="12.75" customHeight="1" x14ac:dyDescent="0.2">
      <c r="B343" s="11"/>
      <c r="C343" s="11"/>
      <c r="D343" s="98"/>
      <c r="E343" s="98"/>
      <c r="F343" s="98"/>
    </row>
    <row r="344" spans="2:6" ht="12.75" customHeight="1" x14ac:dyDescent="0.2">
      <c r="B344" s="11"/>
      <c r="C344" s="11"/>
      <c r="D344" s="98"/>
      <c r="E344" s="98"/>
      <c r="F344" s="98"/>
    </row>
    <row r="345" spans="2:6" ht="12.75" customHeight="1" x14ac:dyDescent="0.2">
      <c r="B345" s="11"/>
      <c r="C345" s="11"/>
      <c r="D345" s="98"/>
      <c r="E345" s="98"/>
      <c r="F345" s="98"/>
    </row>
    <row r="346" spans="2:6" ht="12.75" customHeight="1" x14ac:dyDescent="0.2">
      <c r="B346" s="11"/>
      <c r="C346" s="11"/>
      <c r="D346" s="98"/>
      <c r="E346" s="98"/>
      <c r="F346" s="98"/>
    </row>
    <row r="347" spans="2:6" ht="12.75" customHeight="1" x14ac:dyDescent="0.2">
      <c r="B347" s="11"/>
      <c r="C347" s="11"/>
      <c r="D347" s="98"/>
      <c r="E347" s="98"/>
      <c r="F347" s="98"/>
    </row>
    <row r="348" spans="2:6" ht="12.75" customHeight="1" x14ac:dyDescent="0.2">
      <c r="B348" s="11"/>
      <c r="C348" s="11"/>
      <c r="D348" s="98"/>
      <c r="E348" s="98"/>
      <c r="F348" s="98"/>
    </row>
    <row r="349" spans="2:6" ht="12.75" customHeight="1" x14ac:dyDescent="0.2">
      <c r="B349" s="11"/>
      <c r="C349" s="11"/>
      <c r="D349" s="98"/>
      <c r="E349" s="98"/>
      <c r="F349" s="98"/>
    </row>
    <row r="350" spans="2:6" ht="12.75" customHeight="1" x14ac:dyDescent="0.2">
      <c r="B350" s="11"/>
      <c r="C350" s="11"/>
      <c r="D350" s="98"/>
      <c r="E350" s="98"/>
      <c r="F350" s="98"/>
    </row>
    <row r="351" spans="2:6" ht="12.75" customHeight="1" x14ac:dyDescent="0.2">
      <c r="B351" s="11"/>
      <c r="C351" s="11"/>
      <c r="D351" s="98"/>
      <c r="E351" s="98"/>
      <c r="F351" s="98"/>
    </row>
    <row r="352" spans="2:6" ht="12.75" customHeight="1" x14ac:dyDescent="0.2">
      <c r="B352" s="11"/>
      <c r="C352" s="11"/>
      <c r="D352" s="98"/>
      <c r="E352" s="98"/>
      <c r="F352" s="98"/>
    </row>
    <row r="353" spans="2:6" ht="12.75" customHeight="1" x14ac:dyDescent="0.2">
      <c r="B353" s="11"/>
      <c r="C353" s="11"/>
      <c r="D353" s="98"/>
      <c r="E353" s="98"/>
      <c r="F353" s="98"/>
    </row>
    <row r="354" spans="2:6" ht="12.75" customHeight="1" x14ac:dyDescent="0.2">
      <c r="B354" s="11"/>
      <c r="C354" s="11"/>
      <c r="D354" s="98"/>
      <c r="E354" s="98"/>
      <c r="F354" s="98"/>
    </row>
    <row r="355" spans="2:6" ht="12.75" customHeight="1" x14ac:dyDescent="0.2">
      <c r="B355" s="11"/>
      <c r="C355" s="11"/>
      <c r="D355" s="98"/>
      <c r="E355" s="98"/>
      <c r="F355" s="98"/>
    </row>
    <row r="356" spans="2:6" ht="12.75" customHeight="1" x14ac:dyDescent="0.2">
      <c r="B356" s="11"/>
      <c r="C356" s="11"/>
      <c r="D356" s="98"/>
      <c r="E356" s="98"/>
      <c r="F356" s="98"/>
    </row>
    <row r="357" spans="2:6" ht="12.75" customHeight="1" x14ac:dyDescent="0.2">
      <c r="B357" s="11"/>
      <c r="C357" s="11"/>
      <c r="D357" s="98"/>
      <c r="E357" s="98"/>
      <c r="F357" s="98"/>
    </row>
    <row r="358" spans="2:6" ht="12.75" customHeight="1" x14ac:dyDescent="0.2">
      <c r="B358" s="11"/>
      <c r="C358" s="11"/>
      <c r="D358" s="98"/>
      <c r="E358" s="98"/>
      <c r="F358" s="98"/>
    </row>
    <row r="359" spans="2:6" ht="12.75" customHeight="1" x14ac:dyDescent="0.2">
      <c r="B359" s="11"/>
      <c r="C359" s="11"/>
      <c r="D359" s="98"/>
      <c r="E359" s="98"/>
      <c r="F359" s="98"/>
    </row>
    <row r="360" spans="2:6" ht="12.75" customHeight="1" x14ac:dyDescent="0.2">
      <c r="B360" s="11"/>
      <c r="C360" s="11"/>
      <c r="D360" s="98"/>
      <c r="E360" s="98"/>
      <c r="F360" s="98"/>
    </row>
    <row r="361" spans="2:6" ht="12.75" customHeight="1" x14ac:dyDescent="0.2">
      <c r="B361" s="11"/>
      <c r="C361" s="11"/>
      <c r="D361" s="98"/>
      <c r="E361" s="98"/>
      <c r="F361" s="98"/>
    </row>
    <row r="362" spans="2:6" ht="12.75" customHeight="1" x14ac:dyDescent="0.2">
      <c r="B362" s="11"/>
      <c r="C362" s="11"/>
      <c r="D362" s="98"/>
      <c r="E362" s="98"/>
      <c r="F362" s="98"/>
    </row>
    <row r="363" spans="2:6" ht="12.75" customHeight="1" x14ac:dyDescent="0.2">
      <c r="B363" s="11"/>
      <c r="C363" s="11"/>
      <c r="D363" s="98"/>
      <c r="E363" s="98"/>
      <c r="F363" s="98"/>
    </row>
    <row r="364" spans="2:6" ht="12.75" customHeight="1" x14ac:dyDescent="0.2">
      <c r="B364" s="11"/>
      <c r="C364" s="11"/>
      <c r="D364" s="98"/>
      <c r="E364" s="98"/>
      <c r="F364" s="98"/>
    </row>
    <row r="365" spans="2:6" ht="12.75" customHeight="1" x14ac:dyDescent="0.2">
      <c r="B365" s="11"/>
      <c r="C365" s="11"/>
      <c r="D365" s="98"/>
      <c r="E365" s="98"/>
      <c r="F365" s="98"/>
    </row>
    <row r="366" spans="2:6" ht="12.75" customHeight="1" x14ac:dyDescent="0.2">
      <c r="B366" s="11"/>
      <c r="C366" s="11"/>
      <c r="D366" s="98"/>
      <c r="E366" s="98"/>
      <c r="F366" s="98"/>
    </row>
    <row r="367" spans="2:6" ht="12.75" customHeight="1" x14ac:dyDescent="0.2">
      <c r="B367" s="11"/>
      <c r="C367" s="11"/>
      <c r="D367" s="98"/>
      <c r="E367" s="98"/>
      <c r="F367" s="98"/>
    </row>
    <row r="368" spans="2:6" ht="12.75" customHeight="1" x14ac:dyDescent="0.2">
      <c r="B368" s="11"/>
      <c r="C368" s="11"/>
      <c r="D368" s="98"/>
      <c r="E368" s="98"/>
      <c r="F368" s="98"/>
    </row>
    <row r="369" spans="2:6" ht="12.75" customHeight="1" x14ac:dyDescent="0.2">
      <c r="B369" s="11"/>
      <c r="C369" s="11"/>
      <c r="D369" s="98"/>
      <c r="E369" s="98"/>
      <c r="F369" s="98"/>
    </row>
    <row r="370" spans="2:6" ht="12.75" customHeight="1" x14ac:dyDescent="0.2">
      <c r="B370" s="11"/>
      <c r="C370" s="11"/>
      <c r="D370" s="98"/>
      <c r="E370" s="98"/>
      <c r="F370" s="98"/>
    </row>
    <row r="371" spans="2:6" ht="12.75" customHeight="1" x14ac:dyDescent="0.2">
      <c r="B371" s="11"/>
      <c r="C371" s="11"/>
      <c r="D371" s="98"/>
      <c r="E371" s="98"/>
      <c r="F371" s="98"/>
    </row>
    <row r="372" spans="2:6" ht="12.75" customHeight="1" x14ac:dyDescent="0.2">
      <c r="B372" s="11"/>
      <c r="C372" s="11"/>
      <c r="D372" s="98"/>
      <c r="E372" s="98"/>
      <c r="F372" s="98"/>
    </row>
    <row r="373" spans="2:6" ht="12.75" customHeight="1" x14ac:dyDescent="0.2">
      <c r="B373" s="11"/>
      <c r="C373" s="11"/>
      <c r="D373" s="98"/>
      <c r="E373" s="98"/>
      <c r="F373" s="98"/>
    </row>
    <row r="374" spans="2:6" ht="12.75" customHeight="1" x14ac:dyDescent="0.2">
      <c r="B374" s="11"/>
      <c r="C374" s="11"/>
      <c r="D374" s="98"/>
      <c r="E374" s="98"/>
      <c r="F374" s="98"/>
    </row>
    <row r="375" spans="2:6" ht="12.75" customHeight="1" x14ac:dyDescent="0.2">
      <c r="B375" s="11"/>
      <c r="C375" s="11"/>
      <c r="D375" s="98"/>
      <c r="E375" s="98"/>
      <c r="F375" s="98"/>
    </row>
    <row r="376" spans="2:6" ht="12.75" customHeight="1" x14ac:dyDescent="0.2">
      <c r="B376" s="11"/>
      <c r="C376" s="11"/>
      <c r="D376" s="98"/>
      <c r="E376" s="98"/>
      <c r="F376" s="98"/>
    </row>
    <row r="377" spans="2:6" ht="12.75" customHeight="1" x14ac:dyDescent="0.2">
      <c r="B377" s="11"/>
      <c r="C377" s="11"/>
      <c r="D377" s="98"/>
      <c r="E377" s="98"/>
      <c r="F377" s="98"/>
    </row>
    <row r="378" spans="2:6" ht="12.75" customHeight="1" x14ac:dyDescent="0.2">
      <c r="B378" s="11"/>
      <c r="C378" s="11"/>
      <c r="D378" s="98"/>
      <c r="E378" s="98"/>
      <c r="F378" s="98"/>
    </row>
    <row r="379" spans="2:6" ht="12.75" customHeight="1" x14ac:dyDescent="0.2">
      <c r="B379" s="11"/>
      <c r="C379" s="11"/>
      <c r="D379" s="98"/>
      <c r="E379" s="98"/>
      <c r="F379" s="98"/>
    </row>
    <row r="380" spans="2:6" ht="12.75" customHeight="1" x14ac:dyDescent="0.2">
      <c r="B380" s="11"/>
      <c r="C380" s="11"/>
      <c r="D380" s="98"/>
      <c r="E380" s="98"/>
      <c r="F380" s="98"/>
    </row>
    <row r="381" spans="2:6" ht="12.75" customHeight="1" x14ac:dyDescent="0.2">
      <c r="B381" s="11"/>
      <c r="C381" s="11"/>
      <c r="D381" s="98"/>
      <c r="E381" s="98"/>
      <c r="F381" s="98"/>
    </row>
    <row r="382" spans="2:6" ht="12.75" customHeight="1" x14ac:dyDescent="0.2">
      <c r="B382" s="11"/>
      <c r="C382" s="11"/>
      <c r="D382" s="98"/>
      <c r="E382" s="98"/>
      <c r="F382" s="98"/>
    </row>
    <row r="383" spans="2:6" ht="12.75" customHeight="1" x14ac:dyDescent="0.2">
      <c r="B383" s="11"/>
      <c r="C383" s="11"/>
      <c r="D383" s="98"/>
      <c r="E383" s="98"/>
      <c r="F383" s="98"/>
    </row>
    <row r="384" spans="2:6" ht="12.75" customHeight="1" x14ac:dyDescent="0.2">
      <c r="B384" s="11"/>
      <c r="C384" s="11"/>
      <c r="D384" s="98"/>
      <c r="E384" s="98"/>
      <c r="F384" s="98"/>
    </row>
    <row r="385" spans="2:6" ht="12.75" customHeight="1" x14ac:dyDescent="0.2">
      <c r="B385" s="11"/>
      <c r="C385" s="11"/>
      <c r="D385" s="98"/>
      <c r="E385" s="98"/>
      <c r="F385" s="98"/>
    </row>
    <row r="386" spans="2:6" ht="12.75" customHeight="1" x14ac:dyDescent="0.2">
      <c r="B386" s="11"/>
      <c r="C386" s="11"/>
      <c r="D386" s="98"/>
      <c r="E386" s="98"/>
      <c r="F386" s="98"/>
    </row>
    <row r="387" spans="2:6" ht="12.75" customHeight="1" x14ac:dyDescent="0.2">
      <c r="B387" s="11"/>
      <c r="C387" s="11"/>
      <c r="D387" s="98"/>
      <c r="E387" s="98"/>
      <c r="F387" s="98"/>
    </row>
    <row r="388" spans="2:6" ht="12.75" customHeight="1" x14ac:dyDescent="0.2">
      <c r="B388" s="11"/>
      <c r="C388" s="11"/>
      <c r="D388" s="98"/>
      <c r="E388" s="98"/>
      <c r="F388" s="98"/>
    </row>
    <row r="389" spans="2:6" ht="12.75" customHeight="1" x14ac:dyDescent="0.2">
      <c r="B389" s="11"/>
      <c r="C389" s="11"/>
      <c r="D389" s="98"/>
      <c r="E389" s="98"/>
      <c r="F389" s="98"/>
    </row>
    <row r="390" spans="2:6" ht="12.75" customHeight="1" x14ac:dyDescent="0.2">
      <c r="B390" s="11"/>
      <c r="C390" s="11"/>
      <c r="D390" s="98"/>
      <c r="E390" s="98"/>
      <c r="F390" s="98"/>
    </row>
    <row r="391" spans="2:6" ht="12.75" customHeight="1" x14ac:dyDescent="0.2">
      <c r="B391" s="11"/>
      <c r="C391" s="11"/>
      <c r="D391" s="98"/>
      <c r="E391" s="98"/>
      <c r="F391" s="98"/>
    </row>
    <row r="392" spans="2:6" ht="12.75" customHeight="1" x14ac:dyDescent="0.2">
      <c r="B392" s="11"/>
      <c r="C392" s="11"/>
      <c r="D392" s="98"/>
      <c r="E392" s="98"/>
      <c r="F392" s="98"/>
    </row>
    <row r="393" spans="2:6" ht="12.75" customHeight="1" x14ac:dyDescent="0.2">
      <c r="B393" s="11"/>
      <c r="C393" s="11"/>
      <c r="D393" s="98"/>
      <c r="E393" s="98"/>
      <c r="F393" s="98"/>
    </row>
    <row r="394" spans="2:6" ht="12.75" customHeight="1" x14ac:dyDescent="0.2">
      <c r="B394" s="11"/>
      <c r="C394" s="11"/>
      <c r="D394" s="98"/>
      <c r="E394" s="98"/>
      <c r="F394" s="98"/>
    </row>
    <row r="395" spans="2:6" ht="12.75" customHeight="1" x14ac:dyDescent="0.2">
      <c r="B395" s="11"/>
      <c r="C395" s="11"/>
      <c r="D395" s="98"/>
      <c r="E395" s="98"/>
      <c r="F395" s="98"/>
    </row>
    <row r="396" spans="2:6" ht="12.75" customHeight="1" x14ac:dyDescent="0.2">
      <c r="B396" s="11"/>
      <c r="C396" s="11"/>
      <c r="D396" s="98"/>
      <c r="E396" s="98"/>
      <c r="F396" s="98"/>
    </row>
    <row r="397" spans="2:6" ht="12.75" customHeight="1" x14ac:dyDescent="0.2">
      <c r="B397" s="11"/>
      <c r="C397" s="11"/>
      <c r="D397" s="98"/>
      <c r="E397" s="98"/>
      <c r="F397" s="98"/>
    </row>
    <row r="398" spans="2:6" ht="12.75" customHeight="1" x14ac:dyDescent="0.2">
      <c r="B398" s="11"/>
      <c r="C398" s="11"/>
      <c r="D398" s="98"/>
      <c r="E398" s="98"/>
      <c r="F398" s="98"/>
    </row>
    <row r="399" spans="2:6" ht="12.75" customHeight="1" x14ac:dyDescent="0.2">
      <c r="B399" s="11"/>
      <c r="C399" s="11"/>
      <c r="D399" s="98"/>
      <c r="E399" s="98"/>
      <c r="F399" s="98"/>
    </row>
    <row r="400" spans="2:6" ht="12.75" customHeight="1" x14ac:dyDescent="0.2">
      <c r="B400" s="11"/>
      <c r="C400" s="11"/>
      <c r="D400" s="98"/>
      <c r="E400" s="98"/>
      <c r="F400" s="98"/>
    </row>
    <row r="401" spans="2:6" ht="12.75" customHeight="1" x14ac:dyDescent="0.2">
      <c r="B401" s="11"/>
      <c r="C401" s="11"/>
      <c r="D401" s="98"/>
      <c r="E401" s="98"/>
      <c r="F401" s="98"/>
    </row>
    <row r="402" spans="2:6" ht="12.75" customHeight="1" x14ac:dyDescent="0.2">
      <c r="B402" s="11"/>
      <c r="C402" s="11"/>
      <c r="D402" s="98"/>
      <c r="E402" s="98"/>
      <c r="F402" s="98"/>
    </row>
    <row r="403" spans="2:6" ht="12.75" customHeight="1" x14ac:dyDescent="0.2">
      <c r="B403" s="11"/>
      <c r="C403" s="11"/>
      <c r="D403" s="98"/>
      <c r="E403" s="98"/>
      <c r="F403" s="98"/>
    </row>
    <row r="404" spans="2:6" ht="12.75" customHeight="1" x14ac:dyDescent="0.2">
      <c r="B404" s="11"/>
      <c r="C404" s="11"/>
      <c r="D404" s="98"/>
      <c r="E404" s="98"/>
      <c r="F404" s="98"/>
    </row>
    <row r="405" spans="2:6" ht="12.75" customHeight="1" x14ac:dyDescent="0.2">
      <c r="B405" s="11"/>
      <c r="C405" s="11"/>
      <c r="D405" s="98"/>
      <c r="E405" s="98"/>
      <c r="F405" s="98"/>
    </row>
    <row r="406" spans="2:6" ht="12.75" customHeight="1" x14ac:dyDescent="0.2">
      <c r="B406" s="11"/>
      <c r="C406" s="11"/>
      <c r="D406" s="98"/>
      <c r="E406" s="98"/>
      <c r="F406" s="98"/>
    </row>
    <row r="407" spans="2:6" ht="12.75" customHeight="1" x14ac:dyDescent="0.2">
      <c r="B407" s="11"/>
      <c r="C407" s="11"/>
      <c r="D407" s="98"/>
      <c r="E407" s="98"/>
      <c r="F407" s="98"/>
    </row>
    <row r="408" spans="2:6" ht="12.75" customHeight="1" x14ac:dyDescent="0.2">
      <c r="B408" s="11"/>
      <c r="C408" s="11"/>
      <c r="D408" s="98"/>
      <c r="E408" s="98"/>
      <c r="F408" s="98"/>
    </row>
    <row r="409" spans="2:6" ht="12.75" customHeight="1" x14ac:dyDescent="0.2">
      <c r="B409" s="11"/>
      <c r="C409" s="11"/>
      <c r="D409" s="98"/>
      <c r="E409" s="98"/>
      <c r="F409" s="98"/>
    </row>
    <row r="410" spans="2:6" ht="12.75" customHeight="1" x14ac:dyDescent="0.2">
      <c r="B410" s="11"/>
      <c r="C410" s="11"/>
      <c r="D410" s="98"/>
      <c r="E410" s="98"/>
      <c r="F410" s="98"/>
    </row>
    <row r="411" spans="2:6" ht="12.75" customHeight="1" x14ac:dyDescent="0.2">
      <c r="B411" s="11"/>
      <c r="C411" s="11"/>
      <c r="D411" s="98"/>
      <c r="E411" s="98"/>
      <c r="F411" s="98"/>
    </row>
    <row r="412" spans="2:6" ht="12.75" customHeight="1" x14ac:dyDescent="0.2">
      <c r="B412" s="11"/>
      <c r="C412" s="11"/>
      <c r="D412" s="98"/>
      <c r="E412" s="98"/>
      <c r="F412" s="98"/>
    </row>
    <row r="413" spans="2:6" ht="12.75" customHeight="1" x14ac:dyDescent="0.2">
      <c r="B413" s="11"/>
      <c r="C413" s="11"/>
      <c r="D413" s="98"/>
      <c r="E413" s="98"/>
      <c r="F413" s="98"/>
    </row>
    <row r="414" spans="2:6" ht="12.75" customHeight="1" x14ac:dyDescent="0.2">
      <c r="B414" s="11"/>
      <c r="C414" s="11"/>
      <c r="D414" s="98"/>
      <c r="E414" s="98"/>
      <c r="F414" s="98"/>
    </row>
    <row r="415" spans="2:6" ht="12.75" customHeight="1" x14ac:dyDescent="0.2">
      <c r="B415" s="11"/>
      <c r="C415" s="11"/>
      <c r="D415" s="98"/>
      <c r="E415" s="98"/>
      <c r="F415" s="98"/>
    </row>
    <row r="416" spans="2:6" ht="12.75" customHeight="1" x14ac:dyDescent="0.2">
      <c r="B416" s="11"/>
      <c r="C416" s="11"/>
      <c r="D416" s="98"/>
      <c r="E416" s="98"/>
      <c r="F416" s="98"/>
    </row>
    <row r="417" spans="2:6" ht="12.75" customHeight="1" x14ac:dyDescent="0.2">
      <c r="B417" s="11"/>
      <c r="C417" s="11"/>
      <c r="D417" s="98"/>
      <c r="E417" s="98"/>
      <c r="F417" s="98"/>
    </row>
    <row r="418" spans="2:6" ht="12.75" customHeight="1" x14ac:dyDescent="0.2">
      <c r="B418" s="11"/>
      <c r="C418" s="11"/>
      <c r="D418" s="98"/>
      <c r="E418" s="98"/>
      <c r="F418" s="98"/>
    </row>
    <row r="419" spans="2:6" ht="12.75" customHeight="1" x14ac:dyDescent="0.2">
      <c r="B419" s="11"/>
      <c r="C419" s="11"/>
      <c r="D419" s="98"/>
      <c r="E419" s="98"/>
      <c r="F419" s="98"/>
    </row>
    <row r="420" spans="2:6" ht="12.75" customHeight="1" x14ac:dyDescent="0.2">
      <c r="B420" s="11"/>
      <c r="C420" s="11"/>
      <c r="D420" s="98"/>
      <c r="E420" s="98"/>
      <c r="F420" s="98"/>
    </row>
    <row r="421" spans="2:6" ht="12.75" customHeight="1" x14ac:dyDescent="0.2">
      <c r="B421" s="11"/>
      <c r="C421" s="11"/>
      <c r="D421" s="98"/>
      <c r="E421" s="98"/>
      <c r="F421" s="98"/>
    </row>
    <row r="422" spans="2:6" ht="12.75" customHeight="1" x14ac:dyDescent="0.2">
      <c r="B422" s="11"/>
      <c r="C422" s="11"/>
      <c r="D422" s="98"/>
      <c r="E422" s="98"/>
      <c r="F422" s="98"/>
    </row>
    <row r="423" spans="2:6" ht="12.75" customHeight="1" x14ac:dyDescent="0.2">
      <c r="B423" s="11"/>
      <c r="C423" s="11"/>
      <c r="D423" s="98"/>
      <c r="E423" s="98"/>
      <c r="F423" s="98"/>
    </row>
    <row r="424" spans="2:6" ht="12.75" customHeight="1" x14ac:dyDescent="0.2">
      <c r="B424" s="11"/>
      <c r="C424" s="11"/>
      <c r="D424" s="98"/>
      <c r="E424" s="98"/>
      <c r="F424" s="98"/>
    </row>
    <row r="425" spans="2:6" ht="12.75" customHeight="1" x14ac:dyDescent="0.2">
      <c r="B425" s="11"/>
      <c r="C425" s="11"/>
      <c r="D425" s="98"/>
      <c r="E425" s="98"/>
      <c r="F425" s="98"/>
    </row>
    <row r="426" spans="2:6" ht="12.75" customHeight="1" x14ac:dyDescent="0.2">
      <c r="B426" s="11"/>
      <c r="C426" s="11"/>
      <c r="D426" s="98"/>
      <c r="E426" s="98"/>
      <c r="F426" s="98"/>
    </row>
    <row r="427" spans="2:6" ht="12.75" customHeight="1" x14ac:dyDescent="0.2">
      <c r="B427" s="11"/>
      <c r="C427" s="11"/>
      <c r="D427" s="98"/>
      <c r="E427" s="98"/>
      <c r="F427" s="98"/>
    </row>
    <row r="428" spans="2:6" ht="12.75" customHeight="1" x14ac:dyDescent="0.2">
      <c r="B428" s="11"/>
      <c r="C428" s="11"/>
      <c r="D428" s="98"/>
      <c r="E428" s="98"/>
      <c r="F428" s="98"/>
    </row>
    <row r="429" spans="2:6" ht="12.75" customHeight="1" x14ac:dyDescent="0.2">
      <c r="B429" s="11"/>
      <c r="C429" s="11"/>
      <c r="D429" s="98"/>
      <c r="E429" s="98"/>
      <c r="F429" s="98"/>
    </row>
    <row r="430" spans="2:6" ht="12.75" customHeight="1" x14ac:dyDescent="0.2">
      <c r="B430" s="11"/>
      <c r="C430" s="11"/>
      <c r="D430" s="98"/>
      <c r="E430" s="98"/>
      <c r="F430" s="98"/>
    </row>
    <row r="431" spans="2:6" ht="12.75" customHeight="1" x14ac:dyDescent="0.2">
      <c r="B431" s="11"/>
      <c r="C431" s="11"/>
      <c r="D431" s="98"/>
      <c r="E431" s="98"/>
      <c r="F431" s="98"/>
    </row>
    <row r="432" spans="2:6" ht="12.75" customHeight="1" x14ac:dyDescent="0.2">
      <c r="B432" s="11"/>
      <c r="C432" s="11"/>
      <c r="D432" s="98"/>
      <c r="E432" s="98"/>
      <c r="F432" s="98"/>
    </row>
    <row r="433" spans="2:6" ht="12.75" customHeight="1" x14ac:dyDescent="0.2">
      <c r="B433" s="11"/>
      <c r="C433" s="11"/>
      <c r="D433" s="98"/>
      <c r="E433" s="98"/>
      <c r="F433" s="98"/>
    </row>
    <row r="434" spans="2:6" ht="12.75" customHeight="1" x14ac:dyDescent="0.2">
      <c r="B434" s="11"/>
      <c r="C434" s="11"/>
      <c r="D434" s="98"/>
      <c r="E434" s="98"/>
      <c r="F434" s="98"/>
    </row>
    <row r="435" spans="2:6" ht="12.75" customHeight="1" x14ac:dyDescent="0.2">
      <c r="B435" s="11"/>
      <c r="C435" s="11"/>
      <c r="D435" s="98"/>
      <c r="E435" s="98"/>
      <c r="F435" s="98"/>
    </row>
    <row r="436" spans="2:6" ht="12.75" customHeight="1" x14ac:dyDescent="0.2">
      <c r="B436" s="11"/>
      <c r="C436" s="11"/>
      <c r="D436" s="98"/>
      <c r="E436" s="98"/>
      <c r="F436" s="98"/>
    </row>
    <row r="437" spans="2:6" ht="12.75" customHeight="1" x14ac:dyDescent="0.2">
      <c r="B437" s="11"/>
      <c r="C437" s="11"/>
      <c r="D437" s="98"/>
      <c r="E437" s="98"/>
      <c r="F437" s="98"/>
    </row>
    <row r="438" spans="2:6" ht="12.75" customHeight="1" x14ac:dyDescent="0.2">
      <c r="B438" s="11"/>
      <c r="C438" s="11"/>
      <c r="D438" s="98"/>
      <c r="E438" s="98"/>
      <c r="F438" s="98"/>
    </row>
    <row r="439" spans="2:6" ht="12.75" customHeight="1" x14ac:dyDescent="0.2">
      <c r="B439" s="11"/>
      <c r="C439" s="11"/>
      <c r="D439" s="98"/>
      <c r="E439" s="98"/>
      <c r="F439" s="98"/>
    </row>
    <row r="440" spans="2:6" ht="12.75" customHeight="1" x14ac:dyDescent="0.2">
      <c r="B440" s="11"/>
      <c r="C440" s="11"/>
      <c r="D440" s="98"/>
      <c r="E440" s="98"/>
      <c r="F440" s="98"/>
    </row>
    <row r="441" spans="2:6" ht="12.75" customHeight="1" x14ac:dyDescent="0.2">
      <c r="B441" s="11"/>
      <c r="C441" s="11"/>
      <c r="D441" s="98"/>
      <c r="E441" s="98"/>
      <c r="F441" s="98"/>
    </row>
    <row r="442" spans="2:6" ht="12.75" customHeight="1" x14ac:dyDescent="0.2">
      <c r="B442" s="11"/>
      <c r="C442" s="11"/>
      <c r="D442" s="98"/>
      <c r="E442" s="98"/>
      <c r="F442" s="98"/>
    </row>
    <row r="443" spans="2:6" ht="12.75" customHeight="1" x14ac:dyDescent="0.2">
      <c r="B443" s="11"/>
      <c r="C443" s="11"/>
      <c r="D443" s="98"/>
      <c r="E443" s="98"/>
      <c r="F443" s="98"/>
    </row>
    <row r="444" spans="2:6" ht="12.75" customHeight="1" x14ac:dyDescent="0.2">
      <c r="B444" s="11"/>
      <c r="C444" s="11"/>
      <c r="D444" s="98"/>
      <c r="E444" s="98"/>
      <c r="F444" s="98"/>
    </row>
    <row r="445" spans="2:6" ht="12.75" customHeight="1" x14ac:dyDescent="0.2">
      <c r="B445" s="11"/>
      <c r="C445" s="11"/>
      <c r="D445" s="98"/>
      <c r="E445" s="98"/>
      <c r="F445" s="98"/>
    </row>
    <row r="446" spans="2:6" ht="12.75" customHeight="1" x14ac:dyDescent="0.2">
      <c r="B446" s="11"/>
      <c r="C446" s="11"/>
      <c r="D446" s="98"/>
      <c r="E446" s="98"/>
      <c r="F446" s="98"/>
    </row>
    <row r="447" spans="2:6" ht="12.75" customHeight="1" x14ac:dyDescent="0.2">
      <c r="B447" s="11"/>
      <c r="C447" s="11"/>
      <c r="D447" s="98"/>
      <c r="E447" s="98"/>
      <c r="F447" s="98"/>
    </row>
    <row r="448" spans="2:6" ht="12.75" customHeight="1" x14ac:dyDescent="0.2">
      <c r="B448" s="11"/>
      <c r="C448" s="11"/>
      <c r="D448" s="98"/>
      <c r="E448" s="98"/>
      <c r="F448" s="98"/>
    </row>
    <row r="449" spans="2:6" ht="12.75" customHeight="1" x14ac:dyDescent="0.2">
      <c r="B449" s="11"/>
      <c r="C449" s="11"/>
      <c r="D449" s="98"/>
      <c r="E449" s="98"/>
      <c r="F449" s="98"/>
    </row>
    <row r="450" spans="2:6" ht="12.75" customHeight="1" x14ac:dyDescent="0.2">
      <c r="B450" s="11"/>
      <c r="C450" s="11"/>
      <c r="D450" s="98"/>
      <c r="E450" s="98"/>
      <c r="F450" s="98"/>
    </row>
    <row r="451" spans="2:6" ht="12.75" customHeight="1" x14ac:dyDescent="0.2">
      <c r="B451" s="11"/>
      <c r="C451" s="11"/>
      <c r="D451" s="98"/>
      <c r="E451" s="98"/>
      <c r="F451" s="98"/>
    </row>
    <row r="452" spans="2:6" ht="12.75" customHeight="1" x14ac:dyDescent="0.2">
      <c r="B452" s="11"/>
      <c r="C452" s="11"/>
      <c r="D452" s="98"/>
      <c r="E452" s="98"/>
      <c r="F452" s="98"/>
    </row>
    <row r="453" spans="2:6" ht="12.75" customHeight="1" x14ac:dyDescent="0.2">
      <c r="B453" s="11"/>
      <c r="C453" s="11"/>
      <c r="D453" s="98"/>
      <c r="E453" s="98"/>
      <c r="F453" s="98"/>
    </row>
    <row r="454" spans="2:6" ht="12.75" customHeight="1" x14ac:dyDescent="0.2">
      <c r="B454" s="11"/>
      <c r="C454" s="11"/>
      <c r="D454" s="98"/>
      <c r="E454" s="98"/>
      <c r="F454" s="98"/>
    </row>
    <row r="455" spans="2:6" ht="12.75" customHeight="1" x14ac:dyDescent="0.2">
      <c r="B455" s="11"/>
      <c r="C455" s="11"/>
      <c r="D455" s="98"/>
      <c r="E455" s="98"/>
      <c r="F455" s="98"/>
    </row>
    <row r="456" spans="2:6" ht="12.75" customHeight="1" x14ac:dyDescent="0.2">
      <c r="B456" s="11"/>
      <c r="C456" s="11"/>
      <c r="D456" s="98"/>
      <c r="E456" s="98"/>
      <c r="F456" s="98"/>
    </row>
    <row r="457" spans="2:6" ht="12.75" customHeight="1" x14ac:dyDescent="0.2">
      <c r="B457" s="11"/>
      <c r="C457" s="11"/>
      <c r="D457" s="98"/>
      <c r="E457" s="98"/>
      <c r="F457" s="98"/>
    </row>
    <row r="458" spans="2:6" ht="12.75" customHeight="1" x14ac:dyDescent="0.2">
      <c r="B458" s="11"/>
      <c r="C458" s="11"/>
      <c r="D458" s="98"/>
      <c r="E458" s="98"/>
      <c r="F458" s="98"/>
    </row>
    <row r="459" spans="2:6" ht="12.75" customHeight="1" x14ac:dyDescent="0.2">
      <c r="B459" s="11"/>
      <c r="C459" s="11"/>
      <c r="D459" s="98"/>
      <c r="E459" s="98"/>
      <c r="F459" s="98"/>
    </row>
    <row r="460" spans="2:6" ht="12.75" customHeight="1" x14ac:dyDescent="0.2">
      <c r="B460" s="11"/>
      <c r="C460" s="11"/>
      <c r="D460" s="98"/>
      <c r="E460" s="98"/>
      <c r="F460" s="98"/>
    </row>
    <row r="461" spans="2:6" ht="12.75" customHeight="1" x14ac:dyDescent="0.2">
      <c r="B461" s="11"/>
      <c r="C461" s="11"/>
      <c r="D461" s="98"/>
      <c r="E461" s="98"/>
      <c r="F461" s="98"/>
    </row>
    <row r="462" spans="2:6" ht="12.75" customHeight="1" x14ac:dyDescent="0.2">
      <c r="B462" s="11"/>
      <c r="C462" s="11"/>
      <c r="D462" s="98"/>
      <c r="E462" s="98"/>
      <c r="F462" s="98"/>
    </row>
    <row r="463" spans="2:6" ht="12.75" customHeight="1" x14ac:dyDescent="0.2">
      <c r="B463" s="11"/>
      <c r="C463" s="11"/>
      <c r="D463" s="98"/>
      <c r="E463" s="98"/>
      <c r="F463" s="98"/>
    </row>
    <row r="464" spans="2:6" ht="12.75" customHeight="1" x14ac:dyDescent="0.2">
      <c r="B464" s="11"/>
      <c r="C464" s="11"/>
      <c r="D464" s="98"/>
      <c r="E464" s="98"/>
      <c r="F464" s="98"/>
    </row>
    <row r="465" spans="2:6" ht="12.75" customHeight="1" x14ac:dyDescent="0.2">
      <c r="B465" s="11"/>
      <c r="C465" s="11"/>
      <c r="D465" s="98"/>
      <c r="E465" s="98"/>
      <c r="F465" s="98"/>
    </row>
    <row r="466" spans="2:6" ht="12.75" customHeight="1" x14ac:dyDescent="0.2">
      <c r="B466" s="11"/>
      <c r="C466" s="11"/>
      <c r="D466" s="98"/>
      <c r="E466" s="98"/>
      <c r="F466" s="98"/>
    </row>
    <row r="467" spans="2:6" ht="12.75" customHeight="1" x14ac:dyDescent="0.2">
      <c r="B467" s="11"/>
      <c r="C467" s="11"/>
      <c r="D467" s="98"/>
      <c r="E467" s="98"/>
      <c r="F467" s="98"/>
    </row>
    <row r="468" spans="2:6" ht="12.75" customHeight="1" x14ac:dyDescent="0.2">
      <c r="B468" s="11"/>
      <c r="C468" s="11"/>
      <c r="D468" s="98"/>
      <c r="E468" s="98"/>
      <c r="F468" s="98"/>
    </row>
    <row r="469" spans="2:6" ht="12.75" customHeight="1" x14ac:dyDescent="0.2">
      <c r="B469" s="11"/>
      <c r="C469" s="11"/>
      <c r="D469" s="98"/>
      <c r="E469" s="98"/>
      <c r="F469" s="98"/>
    </row>
    <row r="470" spans="2:6" ht="12.75" customHeight="1" x14ac:dyDescent="0.2">
      <c r="B470" s="11"/>
      <c r="C470" s="11"/>
      <c r="D470" s="98"/>
      <c r="E470" s="98"/>
      <c r="F470" s="98"/>
    </row>
    <row r="471" spans="2:6" ht="12.75" customHeight="1" x14ac:dyDescent="0.2">
      <c r="B471" s="11"/>
      <c r="C471" s="11"/>
      <c r="D471" s="98"/>
      <c r="E471" s="98"/>
      <c r="F471" s="98"/>
    </row>
    <row r="472" spans="2:6" ht="12.75" customHeight="1" x14ac:dyDescent="0.2">
      <c r="B472" s="11"/>
      <c r="C472" s="11"/>
      <c r="D472" s="98"/>
      <c r="E472" s="98"/>
      <c r="F472" s="98"/>
    </row>
    <row r="473" spans="2:6" ht="12.75" customHeight="1" x14ac:dyDescent="0.2">
      <c r="B473" s="11"/>
      <c r="C473" s="11"/>
      <c r="D473" s="98"/>
      <c r="E473" s="98"/>
      <c r="F473" s="98"/>
    </row>
    <row r="474" spans="2:6" ht="12.75" customHeight="1" x14ac:dyDescent="0.2">
      <c r="B474" s="11"/>
      <c r="C474" s="11"/>
      <c r="D474" s="98"/>
      <c r="E474" s="98"/>
      <c r="F474" s="98"/>
    </row>
    <row r="475" spans="2:6" ht="12.75" customHeight="1" x14ac:dyDescent="0.2">
      <c r="B475" s="11"/>
      <c r="C475" s="11"/>
      <c r="D475" s="98"/>
      <c r="E475" s="98"/>
      <c r="F475" s="98"/>
    </row>
    <row r="476" spans="2:6" ht="12.75" customHeight="1" x14ac:dyDescent="0.2">
      <c r="B476" s="11"/>
      <c r="C476" s="11"/>
      <c r="D476" s="98"/>
      <c r="E476" s="98"/>
      <c r="F476" s="98"/>
    </row>
    <row r="477" spans="2:6" ht="12.75" customHeight="1" x14ac:dyDescent="0.2">
      <c r="B477" s="11"/>
      <c r="C477" s="11"/>
      <c r="D477" s="98"/>
      <c r="E477" s="98"/>
      <c r="F477" s="98"/>
    </row>
    <row r="478" spans="2:6" ht="12.75" customHeight="1" x14ac:dyDescent="0.2">
      <c r="B478" s="11"/>
      <c r="C478" s="11"/>
      <c r="D478" s="98"/>
      <c r="E478" s="98"/>
      <c r="F478" s="98"/>
    </row>
    <row r="479" spans="2:6" ht="12.75" customHeight="1" x14ac:dyDescent="0.2">
      <c r="B479" s="11"/>
      <c r="C479" s="11"/>
      <c r="D479" s="98"/>
      <c r="E479" s="98"/>
      <c r="F479" s="98"/>
    </row>
    <row r="480" spans="2:6" ht="12.75" customHeight="1" x14ac:dyDescent="0.2">
      <c r="B480" s="11"/>
      <c r="C480" s="11"/>
      <c r="D480" s="98"/>
      <c r="E480" s="98"/>
      <c r="F480" s="98"/>
    </row>
    <row r="481" spans="2:6" ht="12.75" customHeight="1" x14ac:dyDescent="0.2">
      <c r="B481" s="11"/>
      <c r="C481" s="11"/>
      <c r="D481" s="98"/>
      <c r="E481" s="98"/>
      <c r="F481" s="98"/>
    </row>
    <row r="482" spans="2:6" ht="12.75" customHeight="1" x14ac:dyDescent="0.2">
      <c r="B482" s="11"/>
      <c r="C482" s="11"/>
      <c r="D482" s="98"/>
      <c r="E482" s="98"/>
      <c r="F482" s="98"/>
    </row>
    <row r="483" spans="2:6" ht="12.75" customHeight="1" x14ac:dyDescent="0.2">
      <c r="B483" s="11"/>
      <c r="C483" s="11"/>
      <c r="D483" s="98"/>
      <c r="E483" s="98"/>
      <c r="F483" s="98"/>
    </row>
    <row r="484" spans="2:6" ht="12.75" customHeight="1" x14ac:dyDescent="0.2">
      <c r="B484" s="11"/>
      <c r="C484" s="11"/>
      <c r="D484" s="98"/>
      <c r="E484" s="98"/>
      <c r="F484" s="98"/>
    </row>
    <row r="485" spans="2:6" ht="12.75" customHeight="1" x14ac:dyDescent="0.2">
      <c r="B485" s="11"/>
      <c r="C485" s="11"/>
      <c r="D485" s="98"/>
      <c r="E485" s="98"/>
      <c r="F485" s="98"/>
    </row>
    <row r="486" spans="2:6" ht="12.75" customHeight="1" x14ac:dyDescent="0.2">
      <c r="B486" s="11"/>
      <c r="C486" s="11"/>
      <c r="D486" s="98"/>
      <c r="E486" s="98"/>
      <c r="F486" s="98"/>
    </row>
    <row r="487" spans="2:6" ht="12.75" customHeight="1" x14ac:dyDescent="0.2">
      <c r="B487" s="11"/>
      <c r="C487" s="11"/>
      <c r="D487" s="98"/>
      <c r="E487" s="98"/>
      <c r="F487" s="98"/>
    </row>
    <row r="488" spans="2:6" ht="12.75" customHeight="1" x14ac:dyDescent="0.2">
      <c r="B488" s="11"/>
      <c r="C488" s="11"/>
      <c r="D488" s="98"/>
      <c r="E488" s="98"/>
      <c r="F488" s="98"/>
    </row>
    <row r="489" spans="2:6" ht="12.75" customHeight="1" x14ac:dyDescent="0.2">
      <c r="B489" s="11"/>
      <c r="C489" s="11"/>
      <c r="D489" s="98"/>
      <c r="E489" s="98"/>
      <c r="F489" s="98"/>
    </row>
    <row r="490" spans="2:6" ht="12.75" customHeight="1" x14ac:dyDescent="0.2">
      <c r="B490" s="11"/>
      <c r="C490" s="11"/>
      <c r="D490" s="98"/>
      <c r="E490" s="98"/>
      <c r="F490" s="98"/>
    </row>
    <row r="491" spans="2:6" ht="12.75" customHeight="1" x14ac:dyDescent="0.2">
      <c r="B491" s="11"/>
      <c r="C491" s="11"/>
      <c r="D491" s="98"/>
      <c r="E491" s="98"/>
      <c r="F491" s="98"/>
    </row>
    <row r="492" spans="2:6" ht="12.75" customHeight="1" x14ac:dyDescent="0.2">
      <c r="B492" s="11"/>
      <c r="C492" s="11"/>
      <c r="D492" s="98"/>
      <c r="E492" s="98"/>
      <c r="F492" s="98"/>
    </row>
    <row r="493" spans="2:6" ht="12.75" customHeight="1" x14ac:dyDescent="0.2">
      <c r="B493" s="11"/>
      <c r="C493" s="11"/>
      <c r="D493" s="98"/>
      <c r="E493" s="98"/>
      <c r="F493" s="98"/>
    </row>
    <row r="494" spans="2:6" ht="12.75" customHeight="1" x14ac:dyDescent="0.2">
      <c r="B494" s="11"/>
      <c r="C494" s="11"/>
      <c r="D494" s="98"/>
      <c r="E494" s="98"/>
      <c r="F494" s="98"/>
    </row>
    <row r="495" spans="2:6" ht="12.75" customHeight="1" x14ac:dyDescent="0.2">
      <c r="B495" s="11"/>
      <c r="C495" s="11"/>
      <c r="D495" s="98"/>
      <c r="E495" s="98"/>
      <c r="F495" s="98"/>
    </row>
    <row r="496" spans="2:6" ht="12.75" customHeight="1" x14ac:dyDescent="0.2">
      <c r="B496" s="11"/>
      <c r="C496" s="11"/>
      <c r="D496" s="98"/>
      <c r="E496" s="98"/>
      <c r="F496" s="98"/>
    </row>
    <row r="497" spans="2:6" ht="12.75" customHeight="1" x14ac:dyDescent="0.2">
      <c r="B497" s="11"/>
      <c r="C497" s="11"/>
      <c r="D497" s="98"/>
      <c r="E497" s="98"/>
      <c r="F497" s="98"/>
    </row>
    <row r="498" spans="2:6" ht="12.75" customHeight="1" x14ac:dyDescent="0.2">
      <c r="B498" s="11"/>
      <c r="C498" s="11"/>
      <c r="D498" s="98"/>
      <c r="E498" s="98"/>
      <c r="F498" s="98"/>
    </row>
    <row r="499" spans="2:6" ht="12.75" customHeight="1" x14ac:dyDescent="0.2">
      <c r="B499" s="11"/>
      <c r="C499" s="11"/>
      <c r="D499" s="98"/>
      <c r="E499" s="98"/>
      <c r="F499" s="98"/>
    </row>
    <row r="500" spans="2:6" ht="12.75" customHeight="1" x14ac:dyDescent="0.2">
      <c r="B500" s="11"/>
      <c r="C500" s="11"/>
      <c r="D500" s="98"/>
      <c r="E500" s="98"/>
      <c r="F500" s="98"/>
    </row>
    <row r="501" spans="2:6" ht="12.75" customHeight="1" x14ac:dyDescent="0.2">
      <c r="B501" s="11"/>
      <c r="C501" s="11"/>
      <c r="D501" s="98"/>
      <c r="E501" s="98"/>
      <c r="F501" s="98"/>
    </row>
    <row r="502" spans="2:6" ht="12.75" customHeight="1" x14ac:dyDescent="0.2">
      <c r="B502" s="11"/>
      <c r="C502" s="11"/>
      <c r="D502" s="98"/>
      <c r="E502" s="98"/>
      <c r="F502" s="98"/>
    </row>
    <row r="503" spans="2:6" ht="12.75" customHeight="1" x14ac:dyDescent="0.2">
      <c r="B503" s="11"/>
      <c r="C503" s="11"/>
      <c r="D503" s="98"/>
      <c r="E503" s="98"/>
      <c r="F503" s="98"/>
    </row>
    <row r="504" spans="2:6" ht="12.75" customHeight="1" x14ac:dyDescent="0.2">
      <c r="B504" s="11"/>
      <c r="C504" s="11"/>
      <c r="D504" s="98"/>
      <c r="E504" s="98"/>
      <c r="F504" s="98"/>
    </row>
    <row r="505" spans="2:6" ht="12.75" customHeight="1" x14ac:dyDescent="0.2">
      <c r="B505" s="11"/>
      <c r="C505" s="11"/>
      <c r="D505" s="98"/>
      <c r="E505" s="98"/>
      <c r="F505" s="98"/>
    </row>
    <row r="506" spans="2:6" ht="12.75" customHeight="1" x14ac:dyDescent="0.2">
      <c r="B506" s="11"/>
      <c r="C506" s="11"/>
      <c r="D506" s="98"/>
      <c r="E506" s="98"/>
      <c r="F506" s="98"/>
    </row>
    <row r="507" spans="2:6" ht="12.75" customHeight="1" x14ac:dyDescent="0.2">
      <c r="B507" s="11"/>
      <c r="C507" s="11"/>
      <c r="D507" s="98"/>
      <c r="E507" s="98"/>
      <c r="F507" s="98"/>
    </row>
    <row r="508" spans="2:6" ht="12.75" customHeight="1" x14ac:dyDescent="0.2">
      <c r="B508" s="11"/>
      <c r="C508" s="11"/>
      <c r="D508" s="98"/>
      <c r="E508" s="98"/>
      <c r="F508" s="98"/>
    </row>
    <row r="509" spans="2:6" ht="12.75" customHeight="1" x14ac:dyDescent="0.2">
      <c r="B509" s="11"/>
      <c r="C509" s="11"/>
      <c r="D509" s="98"/>
      <c r="E509" s="98"/>
      <c r="F509" s="98"/>
    </row>
    <row r="510" spans="2:6" ht="12.75" customHeight="1" x14ac:dyDescent="0.2">
      <c r="B510" s="11"/>
      <c r="C510" s="11"/>
      <c r="D510" s="98"/>
      <c r="E510" s="98"/>
      <c r="F510" s="98"/>
    </row>
    <row r="511" spans="2:6" ht="12.75" customHeight="1" x14ac:dyDescent="0.2">
      <c r="B511" s="11"/>
      <c r="C511" s="11"/>
      <c r="D511" s="98"/>
      <c r="E511" s="98"/>
      <c r="F511" s="98"/>
    </row>
    <row r="512" spans="2:6" ht="12.75" customHeight="1" x14ac:dyDescent="0.2">
      <c r="B512" s="11"/>
      <c r="C512" s="11"/>
      <c r="D512" s="98"/>
      <c r="E512" s="98"/>
      <c r="F512" s="98"/>
    </row>
    <row r="513" spans="2:6" ht="12.75" customHeight="1" x14ac:dyDescent="0.2">
      <c r="B513" s="11"/>
      <c r="C513" s="11"/>
      <c r="D513" s="98"/>
      <c r="E513" s="98"/>
      <c r="F513" s="98"/>
    </row>
    <row r="514" spans="2:6" ht="12.75" customHeight="1" x14ac:dyDescent="0.2">
      <c r="B514" s="11"/>
      <c r="C514" s="11"/>
      <c r="D514" s="98"/>
      <c r="E514" s="98"/>
      <c r="F514" s="98"/>
    </row>
    <row r="515" spans="2:6" ht="12.75" customHeight="1" x14ac:dyDescent="0.2">
      <c r="B515" s="11"/>
      <c r="C515" s="11"/>
      <c r="D515" s="98"/>
      <c r="E515" s="98"/>
      <c r="F515" s="98"/>
    </row>
    <row r="516" spans="2:6" ht="12.75" customHeight="1" x14ac:dyDescent="0.2">
      <c r="B516" s="11"/>
      <c r="C516" s="11"/>
      <c r="D516" s="98"/>
      <c r="E516" s="98"/>
      <c r="F516" s="98"/>
    </row>
    <row r="517" spans="2:6" ht="12.75" customHeight="1" x14ac:dyDescent="0.2">
      <c r="B517" s="11"/>
      <c r="C517" s="11"/>
      <c r="D517" s="98"/>
      <c r="E517" s="98"/>
      <c r="F517" s="98"/>
    </row>
    <row r="518" spans="2:6" ht="12.75" customHeight="1" x14ac:dyDescent="0.2">
      <c r="B518" s="11"/>
      <c r="C518" s="11"/>
      <c r="D518" s="98"/>
      <c r="E518" s="98"/>
      <c r="F518" s="98"/>
    </row>
    <row r="519" spans="2:6" ht="12.75" customHeight="1" x14ac:dyDescent="0.2">
      <c r="B519" s="11"/>
      <c r="C519" s="11"/>
      <c r="D519" s="98"/>
      <c r="E519" s="98"/>
      <c r="F519" s="98"/>
    </row>
    <row r="520" spans="2:6" ht="12.75" customHeight="1" x14ac:dyDescent="0.2">
      <c r="B520" s="11"/>
      <c r="C520" s="11"/>
      <c r="D520" s="98"/>
      <c r="E520" s="98"/>
      <c r="F520" s="98"/>
    </row>
    <row r="521" spans="2:6" ht="12.75" customHeight="1" x14ac:dyDescent="0.2">
      <c r="B521" s="11"/>
      <c r="C521" s="11"/>
      <c r="D521" s="98"/>
      <c r="E521" s="98"/>
      <c r="F521" s="98"/>
    </row>
    <row r="522" spans="2:6" ht="12.75" customHeight="1" x14ac:dyDescent="0.2">
      <c r="B522" s="11"/>
      <c r="C522" s="11"/>
      <c r="D522" s="98"/>
      <c r="E522" s="98"/>
      <c r="F522" s="98"/>
    </row>
    <row r="523" spans="2:6" ht="12.75" customHeight="1" x14ac:dyDescent="0.2">
      <c r="B523" s="11"/>
      <c r="C523" s="11"/>
      <c r="D523" s="98"/>
      <c r="E523" s="98"/>
      <c r="F523" s="98"/>
    </row>
    <row r="524" spans="2:6" ht="12.75" customHeight="1" x14ac:dyDescent="0.2">
      <c r="B524" s="11"/>
      <c r="C524" s="11"/>
      <c r="D524" s="98"/>
      <c r="E524" s="98"/>
      <c r="F524" s="98"/>
    </row>
    <row r="525" spans="2:6" ht="12.75" customHeight="1" x14ac:dyDescent="0.2">
      <c r="B525" s="11"/>
      <c r="C525" s="11"/>
      <c r="D525" s="98"/>
      <c r="E525" s="98"/>
      <c r="F525" s="98"/>
    </row>
    <row r="526" spans="2:6" ht="12.75" customHeight="1" x14ac:dyDescent="0.2">
      <c r="B526" s="11"/>
      <c r="C526" s="11"/>
      <c r="D526" s="98"/>
      <c r="E526" s="98"/>
      <c r="F526" s="98"/>
    </row>
    <row r="527" spans="2:6" ht="12.75" customHeight="1" x14ac:dyDescent="0.2">
      <c r="B527" s="11"/>
      <c r="C527" s="11"/>
      <c r="D527" s="98"/>
      <c r="E527" s="98"/>
      <c r="F527" s="98"/>
    </row>
    <row r="528" spans="2:6" ht="12.75" customHeight="1" x14ac:dyDescent="0.2">
      <c r="B528" s="11"/>
      <c r="C528" s="11"/>
      <c r="D528" s="98"/>
      <c r="E528" s="98"/>
      <c r="F528" s="98"/>
    </row>
    <row r="529" spans="2:6" ht="12.75" customHeight="1" x14ac:dyDescent="0.2">
      <c r="B529" s="11"/>
      <c r="C529" s="11"/>
      <c r="D529" s="98"/>
      <c r="E529" s="98"/>
      <c r="F529" s="98"/>
    </row>
    <row r="530" spans="2:6" ht="12.75" customHeight="1" x14ac:dyDescent="0.2">
      <c r="B530" s="11"/>
      <c r="C530" s="11"/>
      <c r="D530" s="98"/>
      <c r="E530" s="98"/>
      <c r="F530" s="98"/>
    </row>
    <row r="531" spans="2:6" ht="12.75" customHeight="1" x14ac:dyDescent="0.2">
      <c r="B531" s="11"/>
      <c r="C531" s="11"/>
      <c r="D531" s="98"/>
      <c r="E531" s="98"/>
      <c r="F531" s="98"/>
    </row>
    <row r="532" spans="2:6" ht="12.75" customHeight="1" x14ac:dyDescent="0.2">
      <c r="B532" s="11"/>
      <c r="C532" s="11"/>
      <c r="D532" s="98"/>
      <c r="E532" s="98"/>
      <c r="F532" s="98"/>
    </row>
    <row r="533" spans="2:6" ht="12.75" customHeight="1" x14ac:dyDescent="0.2">
      <c r="B533" s="11"/>
      <c r="C533" s="11"/>
      <c r="D533" s="98"/>
      <c r="E533" s="98"/>
      <c r="F533" s="98"/>
    </row>
    <row r="534" spans="2:6" ht="12.75" customHeight="1" x14ac:dyDescent="0.2">
      <c r="B534" s="11"/>
      <c r="C534" s="11"/>
      <c r="D534" s="98"/>
      <c r="E534" s="98"/>
      <c r="F534" s="98"/>
    </row>
    <row r="535" spans="2:6" ht="12.75" customHeight="1" x14ac:dyDescent="0.2">
      <c r="B535" s="11"/>
      <c r="C535" s="11"/>
      <c r="D535" s="98"/>
      <c r="E535" s="98"/>
      <c r="F535" s="98"/>
    </row>
    <row r="536" spans="2:6" ht="12.75" customHeight="1" x14ac:dyDescent="0.2">
      <c r="B536" s="11"/>
      <c r="C536" s="11"/>
      <c r="D536" s="98"/>
      <c r="E536" s="98"/>
      <c r="F536" s="98"/>
    </row>
    <row r="537" spans="2:6" ht="12.75" customHeight="1" x14ac:dyDescent="0.2">
      <c r="B537" s="11"/>
      <c r="C537" s="11"/>
      <c r="D537" s="98"/>
      <c r="E537" s="98"/>
      <c r="F537" s="98"/>
    </row>
    <row r="538" spans="2:6" ht="12.75" customHeight="1" x14ac:dyDescent="0.2">
      <c r="B538" s="11"/>
      <c r="C538" s="11"/>
      <c r="D538" s="98"/>
      <c r="E538" s="98"/>
      <c r="F538" s="98"/>
    </row>
    <row r="539" spans="2:6" ht="12.75" customHeight="1" x14ac:dyDescent="0.2">
      <c r="B539" s="11"/>
      <c r="C539" s="11"/>
      <c r="D539" s="98"/>
      <c r="E539" s="98"/>
      <c r="F539" s="98"/>
    </row>
    <row r="540" spans="2:6" ht="12.75" customHeight="1" x14ac:dyDescent="0.2">
      <c r="B540" s="11"/>
      <c r="C540" s="11"/>
      <c r="D540" s="98"/>
      <c r="E540" s="98"/>
      <c r="F540" s="98"/>
    </row>
    <row r="541" spans="2:6" ht="12.75" customHeight="1" x14ac:dyDescent="0.2">
      <c r="B541" s="11"/>
      <c r="C541" s="11"/>
      <c r="D541" s="98"/>
      <c r="E541" s="98"/>
      <c r="F541" s="98"/>
    </row>
    <row r="542" spans="2:6" ht="12.75" customHeight="1" x14ac:dyDescent="0.2">
      <c r="B542" s="11"/>
      <c r="C542" s="11"/>
      <c r="D542" s="98"/>
      <c r="E542" s="98"/>
      <c r="F542" s="98"/>
    </row>
    <row r="543" spans="2:6" ht="12.75" customHeight="1" x14ac:dyDescent="0.2">
      <c r="B543" s="11"/>
      <c r="C543" s="11"/>
      <c r="D543" s="98"/>
      <c r="E543" s="98"/>
      <c r="F543" s="98"/>
    </row>
    <row r="544" spans="2:6" ht="12.75" customHeight="1" x14ac:dyDescent="0.2">
      <c r="B544" s="11"/>
      <c r="C544" s="11"/>
      <c r="D544" s="98"/>
      <c r="E544" s="98"/>
      <c r="F544" s="98"/>
    </row>
    <row r="545" spans="2:6" ht="12.75" customHeight="1" x14ac:dyDescent="0.2">
      <c r="B545" s="11"/>
      <c r="C545" s="11"/>
      <c r="D545" s="98"/>
      <c r="E545" s="98"/>
      <c r="F545" s="98"/>
    </row>
    <row r="546" spans="2:6" ht="12.75" customHeight="1" x14ac:dyDescent="0.2">
      <c r="B546" s="11"/>
      <c r="C546" s="11"/>
      <c r="D546" s="98"/>
      <c r="E546" s="98"/>
      <c r="F546" s="98"/>
    </row>
    <row r="547" spans="2:6" ht="12.75" customHeight="1" x14ac:dyDescent="0.2">
      <c r="B547" s="11"/>
      <c r="C547" s="11"/>
      <c r="D547" s="98"/>
      <c r="E547" s="98"/>
      <c r="F547" s="98"/>
    </row>
    <row r="548" spans="2:6" ht="12.75" customHeight="1" x14ac:dyDescent="0.2">
      <c r="B548" s="11"/>
      <c r="C548" s="11"/>
      <c r="D548" s="98"/>
      <c r="E548" s="98"/>
      <c r="F548" s="98"/>
    </row>
    <row r="549" spans="2:6" ht="12.75" customHeight="1" x14ac:dyDescent="0.2">
      <c r="B549" s="11"/>
      <c r="C549" s="11"/>
      <c r="D549" s="98"/>
      <c r="E549" s="98"/>
      <c r="F549" s="98"/>
    </row>
    <row r="550" spans="2:6" ht="12.75" customHeight="1" x14ac:dyDescent="0.2">
      <c r="B550" s="11"/>
      <c r="C550" s="11"/>
      <c r="D550" s="98"/>
      <c r="E550" s="98"/>
      <c r="F550" s="98"/>
    </row>
    <row r="551" spans="2:6" ht="12.75" customHeight="1" x14ac:dyDescent="0.2">
      <c r="B551" s="11"/>
      <c r="C551" s="11"/>
      <c r="D551" s="98"/>
      <c r="E551" s="98"/>
      <c r="F551" s="98"/>
    </row>
    <row r="552" spans="2:6" ht="12.75" customHeight="1" x14ac:dyDescent="0.2">
      <c r="B552" s="11"/>
      <c r="C552" s="11"/>
      <c r="D552" s="98"/>
      <c r="E552" s="98"/>
      <c r="F552" s="98"/>
    </row>
    <row r="553" spans="2:6" ht="12.75" customHeight="1" x14ac:dyDescent="0.2">
      <c r="B553" s="11"/>
      <c r="C553" s="11"/>
      <c r="D553" s="98"/>
      <c r="E553" s="98"/>
      <c r="F553" s="98"/>
    </row>
    <row r="554" spans="2:6" ht="12.75" customHeight="1" x14ac:dyDescent="0.2">
      <c r="B554" s="11"/>
      <c r="C554" s="11"/>
      <c r="D554" s="98"/>
      <c r="E554" s="98"/>
      <c r="F554" s="98"/>
    </row>
    <row r="555" spans="2:6" ht="12.75" customHeight="1" x14ac:dyDescent="0.2">
      <c r="B555" s="11"/>
      <c r="C555" s="11"/>
      <c r="D555" s="98"/>
      <c r="E555" s="98"/>
      <c r="F555" s="98"/>
    </row>
    <row r="556" spans="2:6" ht="12.75" customHeight="1" x14ac:dyDescent="0.2">
      <c r="B556" s="11"/>
      <c r="C556" s="11"/>
      <c r="D556" s="98"/>
      <c r="E556" s="98"/>
      <c r="F556" s="98"/>
    </row>
    <row r="557" spans="2:6" ht="12.75" customHeight="1" x14ac:dyDescent="0.2">
      <c r="B557" s="11"/>
      <c r="C557" s="11"/>
      <c r="D557" s="98"/>
      <c r="E557" s="98"/>
      <c r="F557" s="98"/>
    </row>
    <row r="558" spans="2:6" ht="12.75" customHeight="1" x14ac:dyDescent="0.2">
      <c r="B558" s="11"/>
      <c r="C558" s="11"/>
      <c r="D558" s="98"/>
      <c r="E558" s="98"/>
      <c r="F558" s="98"/>
    </row>
    <row r="559" spans="2:6" ht="12.75" customHeight="1" x14ac:dyDescent="0.2">
      <c r="B559" s="11"/>
      <c r="C559" s="11"/>
      <c r="D559" s="98"/>
      <c r="E559" s="98"/>
      <c r="F559" s="98"/>
    </row>
    <row r="560" spans="2:6" ht="12.75" customHeight="1" x14ac:dyDescent="0.2">
      <c r="B560" s="11"/>
      <c r="C560" s="11"/>
      <c r="D560" s="98"/>
      <c r="E560" s="98"/>
      <c r="F560" s="98"/>
    </row>
    <row r="561" spans="2:6" ht="12.75" customHeight="1" x14ac:dyDescent="0.2">
      <c r="B561" s="11"/>
      <c r="C561" s="11"/>
      <c r="D561" s="98"/>
      <c r="E561" s="98"/>
      <c r="F561" s="98"/>
    </row>
    <row r="562" spans="2:6" ht="12.75" customHeight="1" x14ac:dyDescent="0.2">
      <c r="B562" s="11"/>
      <c r="C562" s="11"/>
      <c r="D562" s="98"/>
      <c r="E562" s="98"/>
      <c r="F562" s="98"/>
    </row>
    <row r="563" spans="2:6" ht="12.75" customHeight="1" x14ac:dyDescent="0.2">
      <c r="B563" s="11"/>
      <c r="C563" s="11"/>
      <c r="D563" s="98"/>
      <c r="E563" s="98"/>
      <c r="F563" s="98"/>
    </row>
    <row r="564" spans="2:6" ht="12.75" customHeight="1" x14ac:dyDescent="0.2">
      <c r="B564" s="11"/>
      <c r="C564" s="11"/>
      <c r="D564" s="98"/>
      <c r="E564" s="98"/>
      <c r="F564" s="98"/>
    </row>
    <row r="565" spans="2:6" ht="12.75" customHeight="1" x14ac:dyDescent="0.2">
      <c r="B565" s="11"/>
      <c r="C565" s="11"/>
      <c r="D565" s="98"/>
      <c r="E565" s="98"/>
      <c r="F565" s="98"/>
    </row>
    <row r="566" spans="2:6" ht="12.75" customHeight="1" x14ac:dyDescent="0.2">
      <c r="B566" s="11"/>
      <c r="C566" s="11"/>
      <c r="D566" s="98"/>
      <c r="E566" s="98"/>
      <c r="F566" s="98"/>
    </row>
    <row r="567" spans="2:6" ht="12.75" customHeight="1" x14ac:dyDescent="0.2">
      <c r="B567" s="11"/>
      <c r="C567" s="11"/>
      <c r="D567" s="98"/>
      <c r="E567" s="98"/>
      <c r="F567" s="98"/>
    </row>
    <row r="568" spans="2:6" ht="12.75" customHeight="1" x14ac:dyDescent="0.2">
      <c r="B568" s="11"/>
      <c r="C568" s="11"/>
      <c r="D568" s="98"/>
      <c r="E568" s="98"/>
      <c r="F568" s="98"/>
    </row>
    <row r="569" spans="2:6" ht="12.75" customHeight="1" x14ac:dyDescent="0.2">
      <c r="B569" s="11"/>
      <c r="C569" s="11"/>
      <c r="D569" s="98"/>
      <c r="E569" s="98"/>
      <c r="F569" s="98"/>
    </row>
    <row r="570" spans="2:6" ht="12.75" customHeight="1" x14ac:dyDescent="0.2">
      <c r="B570" s="11"/>
      <c r="C570" s="11"/>
      <c r="D570" s="98"/>
      <c r="E570" s="98"/>
      <c r="F570" s="98"/>
    </row>
    <row r="571" spans="2:6" ht="12.75" customHeight="1" x14ac:dyDescent="0.2">
      <c r="B571" s="11"/>
      <c r="C571" s="11"/>
      <c r="D571" s="98"/>
      <c r="E571" s="98"/>
      <c r="F571" s="98"/>
    </row>
    <row r="572" spans="2:6" ht="12.75" customHeight="1" x14ac:dyDescent="0.2">
      <c r="B572" s="11"/>
      <c r="C572" s="11"/>
      <c r="D572" s="98"/>
      <c r="E572" s="98"/>
      <c r="F572" s="98"/>
    </row>
    <row r="573" spans="2:6" ht="12.75" customHeight="1" x14ac:dyDescent="0.2">
      <c r="B573" s="11"/>
      <c r="C573" s="11"/>
      <c r="D573" s="98"/>
      <c r="E573" s="98"/>
      <c r="F573" s="98"/>
    </row>
    <row r="574" spans="2:6" ht="12.75" customHeight="1" x14ac:dyDescent="0.2">
      <c r="B574" s="11"/>
      <c r="C574" s="11"/>
      <c r="D574" s="98"/>
      <c r="E574" s="98"/>
      <c r="F574" s="98"/>
    </row>
    <row r="575" spans="2:6" ht="12.75" customHeight="1" x14ac:dyDescent="0.2">
      <c r="B575" s="11"/>
      <c r="C575" s="11"/>
      <c r="D575" s="98"/>
      <c r="E575" s="98"/>
      <c r="F575" s="98"/>
    </row>
    <row r="576" spans="2:6" ht="12.75" customHeight="1" x14ac:dyDescent="0.2">
      <c r="B576" s="11"/>
      <c r="C576" s="11"/>
      <c r="D576" s="98"/>
      <c r="E576" s="98"/>
      <c r="F576" s="98"/>
    </row>
    <row r="577" spans="2:6" ht="12.75" customHeight="1" x14ac:dyDescent="0.2">
      <c r="B577" s="11"/>
      <c r="C577" s="11"/>
      <c r="D577" s="98"/>
      <c r="E577" s="98"/>
      <c r="F577" s="98"/>
    </row>
    <row r="578" spans="2:6" ht="12.75" customHeight="1" x14ac:dyDescent="0.2">
      <c r="B578" s="11"/>
      <c r="C578" s="11"/>
      <c r="D578" s="98"/>
      <c r="E578" s="98"/>
      <c r="F578" s="98"/>
    </row>
    <row r="579" spans="2:6" ht="12.75" customHeight="1" x14ac:dyDescent="0.2">
      <c r="B579" s="11"/>
      <c r="C579" s="11"/>
      <c r="D579" s="98"/>
      <c r="E579" s="98"/>
      <c r="F579" s="98"/>
    </row>
    <row r="580" spans="2:6" ht="12.75" customHeight="1" x14ac:dyDescent="0.2">
      <c r="B580" s="11"/>
      <c r="C580" s="11"/>
      <c r="D580" s="98"/>
      <c r="E580" s="98"/>
      <c r="F580" s="98"/>
    </row>
    <row r="581" spans="2:6" ht="12.75" customHeight="1" x14ac:dyDescent="0.2">
      <c r="B581" s="11"/>
      <c r="C581" s="11"/>
      <c r="D581" s="98"/>
      <c r="E581" s="98"/>
      <c r="F581" s="98"/>
    </row>
    <row r="582" spans="2:6" ht="12.75" customHeight="1" x14ac:dyDescent="0.2">
      <c r="B582" s="11"/>
      <c r="C582" s="11"/>
      <c r="D582" s="98"/>
      <c r="E582" s="98"/>
      <c r="F582" s="98"/>
    </row>
    <row r="583" spans="2:6" ht="12.75" customHeight="1" x14ac:dyDescent="0.2">
      <c r="B583" s="11"/>
      <c r="C583" s="11"/>
      <c r="D583" s="98"/>
      <c r="E583" s="98"/>
      <c r="F583" s="98"/>
    </row>
    <row r="584" spans="2:6" ht="12.75" customHeight="1" x14ac:dyDescent="0.2">
      <c r="B584" s="11"/>
      <c r="C584" s="11"/>
      <c r="D584" s="98"/>
      <c r="E584" s="98"/>
      <c r="F584" s="98"/>
    </row>
    <row r="585" spans="2:6" ht="12.75" customHeight="1" x14ac:dyDescent="0.2">
      <c r="B585" s="11"/>
      <c r="C585" s="11"/>
      <c r="D585" s="98"/>
      <c r="E585" s="98"/>
      <c r="F585" s="98"/>
    </row>
    <row r="586" spans="2:6" ht="12.75" customHeight="1" x14ac:dyDescent="0.2">
      <c r="B586" s="11"/>
      <c r="C586" s="11"/>
      <c r="D586" s="98"/>
      <c r="E586" s="98"/>
      <c r="F586" s="98"/>
    </row>
    <row r="587" spans="2:6" ht="12.75" customHeight="1" x14ac:dyDescent="0.2">
      <c r="B587" s="11"/>
      <c r="C587" s="11"/>
      <c r="D587" s="98"/>
      <c r="E587" s="98"/>
      <c r="F587" s="98"/>
    </row>
    <row r="588" spans="2:6" ht="12.75" customHeight="1" x14ac:dyDescent="0.2">
      <c r="B588" s="11"/>
      <c r="C588" s="11"/>
      <c r="D588" s="98"/>
      <c r="E588" s="98"/>
      <c r="F588" s="98"/>
    </row>
    <row r="589" spans="2:6" ht="12.75" customHeight="1" x14ac:dyDescent="0.2">
      <c r="B589" s="11"/>
      <c r="C589" s="11"/>
      <c r="D589" s="98"/>
      <c r="E589" s="98"/>
      <c r="F589" s="98"/>
    </row>
    <row r="590" spans="2:6" ht="12.75" customHeight="1" x14ac:dyDescent="0.2">
      <c r="B590" s="11"/>
      <c r="C590" s="11"/>
      <c r="D590" s="98"/>
      <c r="E590" s="98"/>
      <c r="F590" s="98"/>
    </row>
    <row r="591" spans="2:6" ht="12.75" customHeight="1" x14ac:dyDescent="0.2">
      <c r="B591" s="11"/>
      <c r="C591" s="11"/>
      <c r="D591" s="98"/>
      <c r="E591" s="98"/>
      <c r="F591" s="98"/>
    </row>
    <row r="592" spans="2:6" ht="12.75" customHeight="1" x14ac:dyDescent="0.2">
      <c r="B592" s="11"/>
      <c r="C592" s="11"/>
      <c r="D592" s="98"/>
      <c r="E592" s="98"/>
      <c r="F592" s="98"/>
    </row>
    <row r="593" spans="2:6" ht="12.75" customHeight="1" x14ac:dyDescent="0.2">
      <c r="B593" s="11"/>
      <c r="C593" s="11"/>
      <c r="D593" s="98"/>
      <c r="E593" s="98"/>
      <c r="F593" s="98"/>
    </row>
    <row r="594" spans="2:6" ht="12.75" customHeight="1" x14ac:dyDescent="0.2">
      <c r="B594" s="11"/>
      <c r="C594" s="11"/>
      <c r="D594" s="98"/>
      <c r="E594" s="98"/>
      <c r="F594" s="98"/>
    </row>
    <row r="595" spans="2:6" ht="12.75" customHeight="1" x14ac:dyDescent="0.2">
      <c r="B595" s="11"/>
      <c r="C595" s="11"/>
      <c r="D595" s="98"/>
      <c r="E595" s="98"/>
      <c r="F595" s="98"/>
    </row>
    <row r="596" spans="2:6" ht="12.75" customHeight="1" x14ac:dyDescent="0.2">
      <c r="B596" s="11"/>
      <c r="C596" s="11"/>
      <c r="D596" s="98"/>
      <c r="E596" s="98"/>
      <c r="F596" s="98"/>
    </row>
    <row r="597" spans="2:6" ht="12.75" customHeight="1" x14ac:dyDescent="0.2">
      <c r="B597" s="11"/>
      <c r="C597" s="11"/>
      <c r="D597" s="98"/>
      <c r="E597" s="98"/>
      <c r="F597" s="98"/>
    </row>
    <row r="598" spans="2:6" ht="12.75" customHeight="1" x14ac:dyDescent="0.2">
      <c r="B598" s="11"/>
      <c r="C598" s="11"/>
      <c r="D598" s="98"/>
      <c r="E598" s="98"/>
      <c r="F598" s="98"/>
    </row>
    <row r="599" spans="2:6" ht="12.75" customHeight="1" x14ac:dyDescent="0.2">
      <c r="B599" s="11"/>
      <c r="C599" s="11"/>
      <c r="D599" s="98"/>
      <c r="E599" s="98"/>
      <c r="F599" s="98"/>
    </row>
    <row r="600" spans="2:6" ht="12.75" customHeight="1" x14ac:dyDescent="0.2">
      <c r="B600" s="11"/>
      <c r="C600" s="11"/>
      <c r="D600" s="98"/>
      <c r="E600" s="98"/>
      <c r="F600" s="98"/>
    </row>
    <row r="601" spans="2:6" ht="12.75" customHeight="1" x14ac:dyDescent="0.2">
      <c r="B601" s="11"/>
      <c r="C601" s="11"/>
      <c r="D601" s="98"/>
      <c r="E601" s="98"/>
      <c r="F601" s="98"/>
    </row>
    <row r="602" spans="2:6" ht="12.75" customHeight="1" x14ac:dyDescent="0.2">
      <c r="B602" s="11"/>
      <c r="C602" s="11"/>
      <c r="D602" s="98"/>
      <c r="E602" s="98"/>
      <c r="F602" s="98"/>
    </row>
    <row r="603" spans="2:6" ht="12.75" customHeight="1" x14ac:dyDescent="0.2">
      <c r="B603" s="11"/>
      <c r="C603" s="11"/>
      <c r="D603" s="98"/>
      <c r="E603" s="98"/>
      <c r="F603" s="98"/>
    </row>
    <row r="604" spans="2:6" ht="12.75" customHeight="1" x14ac:dyDescent="0.2">
      <c r="B604" s="11"/>
      <c r="C604" s="11"/>
      <c r="D604" s="98"/>
      <c r="E604" s="98"/>
      <c r="F604" s="98"/>
    </row>
    <row r="605" spans="2:6" ht="12.75" customHeight="1" x14ac:dyDescent="0.2">
      <c r="B605" s="11"/>
      <c r="C605" s="11"/>
      <c r="D605" s="98"/>
      <c r="E605" s="98"/>
      <c r="F605" s="98"/>
    </row>
    <row r="606" spans="2:6" ht="12.75" customHeight="1" x14ac:dyDescent="0.2">
      <c r="B606" s="11"/>
      <c r="C606" s="11"/>
      <c r="D606" s="98"/>
      <c r="E606" s="98"/>
      <c r="F606" s="98"/>
    </row>
    <row r="607" spans="2:6" ht="12.75" customHeight="1" x14ac:dyDescent="0.2">
      <c r="B607" s="11"/>
      <c r="C607" s="11"/>
      <c r="D607" s="98"/>
      <c r="E607" s="98"/>
      <c r="F607" s="98"/>
    </row>
    <row r="608" spans="2:6" ht="12.75" customHeight="1" x14ac:dyDescent="0.2">
      <c r="B608" s="11"/>
      <c r="C608" s="11"/>
      <c r="D608" s="98"/>
      <c r="E608" s="98"/>
      <c r="F608" s="98"/>
    </row>
    <row r="609" spans="2:6" ht="12.75" customHeight="1" x14ac:dyDescent="0.2">
      <c r="B609" s="11"/>
      <c r="C609" s="11"/>
      <c r="D609" s="98"/>
      <c r="E609" s="98"/>
      <c r="F609" s="98"/>
    </row>
    <row r="610" spans="2:6" ht="12.75" customHeight="1" x14ac:dyDescent="0.2">
      <c r="B610" s="11"/>
      <c r="C610" s="11"/>
      <c r="D610" s="98"/>
      <c r="E610" s="98"/>
      <c r="F610" s="98"/>
    </row>
    <row r="611" spans="2:6" ht="12.75" customHeight="1" x14ac:dyDescent="0.2">
      <c r="B611" s="11"/>
      <c r="C611" s="11"/>
      <c r="D611" s="98"/>
      <c r="E611" s="98"/>
      <c r="F611" s="98"/>
    </row>
    <row r="612" spans="2:6" ht="12.75" customHeight="1" x14ac:dyDescent="0.2">
      <c r="B612" s="11"/>
      <c r="C612" s="11"/>
      <c r="D612" s="98"/>
      <c r="E612" s="98"/>
      <c r="F612" s="98"/>
    </row>
    <row r="613" spans="2:6" ht="12.75" customHeight="1" x14ac:dyDescent="0.2">
      <c r="B613" s="11"/>
      <c r="C613" s="11"/>
      <c r="D613" s="98"/>
      <c r="E613" s="98"/>
      <c r="F613" s="98"/>
    </row>
    <row r="614" spans="2:6" ht="12.75" customHeight="1" x14ac:dyDescent="0.2">
      <c r="B614" s="11"/>
      <c r="C614" s="11"/>
      <c r="D614" s="98"/>
      <c r="E614" s="98"/>
      <c r="F614" s="98"/>
    </row>
    <row r="615" spans="2:6" ht="12.75" customHeight="1" x14ac:dyDescent="0.2">
      <c r="B615" s="11"/>
      <c r="C615" s="11"/>
      <c r="D615" s="98"/>
      <c r="E615" s="98"/>
      <c r="F615" s="98"/>
    </row>
    <row r="616" spans="2:6" ht="12.75" customHeight="1" x14ac:dyDescent="0.2">
      <c r="B616" s="11"/>
      <c r="C616" s="11"/>
      <c r="D616" s="98"/>
      <c r="E616" s="98"/>
      <c r="F616" s="98"/>
    </row>
    <row r="617" spans="2:6" ht="12.75" customHeight="1" x14ac:dyDescent="0.2">
      <c r="B617" s="11"/>
      <c r="C617" s="11"/>
      <c r="D617" s="98"/>
      <c r="E617" s="98"/>
      <c r="F617" s="98"/>
    </row>
    <row r="618" spans="2:6" ht="12.75" customHeight="1" x14ac:dyDescent="0.2">
      <c r="B618" s="11"/>
      <c r="C618" s="11"/>
      <c r="D618" s="98"/>
      <c r="E618" s="98"/>
      <c r="F618" s="98"/>
    </row>
    <row r="619" spans="2:6" ht="12.75" customHeight="1" x14ac:dyDescent="0.2">
      <c r="B619" s="11"/>
      <c r="C619" s="11"/>
      <c r="D619" s="98"/>
      <c r="E619" s="98"/>
      <c r="F619" s="98"/>
    </row>
    <row r="620" spans="2:6" ht="12.75" customHeight="1" x14ac:dyDescent="0.2">
      <c r="B620" s="11"/>
      <c r="C620" s="11"/>
      <c r="D620" s="98"/>
      <c r="E620" s="98"/>
      <c r="F620" s="98"/>
    </row>
    <row r="621" spans="2:6" ht="12.75" customHeight="1" x14ac:dyDescent="0.2">
      <c r="B621" s="11"/>
      <c r="C621" s="11"/>
      <c r="D621" s="98"/>
      <c r="E621" s="98"/>
      <c r="F621" s="98"/>
    </row>
    <row r="622" spans="2:6" ht="12.75" customHeight="1" x14ac:dyDescent="0.2">
      <c r="B622" s="11"/>
      <c r="C622" s="11"/>
      <c r="D622" s="98"/>
      <c r="E622" s="98"/>
      <c r="F622" s="98"/>
    </row>
    <row r="623" spans="2:6" ht="12.75" customHeight="1" x14ac:dyDescent="0.2">
      <c r="B623" s="11"/>
      <c r="C623" s="11"/>
      <c r="D623" s="98"/>
      <c r="E623" s="98"/>
      <c r="F623" s="98"/>
    </row>
    <row r="624" spans="2:6" ht="12.75" customHeight="1" x14ac:dyDescent="0.2">
      <c r="B624" s="11"/>
      <c r="C624" s="11"/>
      <c r="D624" s="98"/>
      <c r="E624" s="98"/>
      <c r="F624" s="98"/>
    </row>
    <row r="625" spans="2:6" ht="12.75" customHeight="1" x14ac:dyDescent="0.2">
      <c r="B625" s="11"/>
      <c r="C625" s="11"/>
      <c r="D625" s="98"/>
      <c r="E625" s="98"/>
      <c r="F625" s="98"/>
    </row>
    <row r="626" spans="2:6" ht="12.75" customHeight="1" x14ac:dyDescent="0.2">
      <c r="B626" s="11"/>
      <c r="C626" s="11"/>
      <c r="D626" s="98"/>
      <c r="E626" s="98"/>
      <c r="F626" s="98"/>
    </row>
    <row r="627" spans="2:6" ht="12.75" customHeight="1" x14ac:dyDescent="0.2">
      <c r="B627" s="11"/>
      <c r="C627" s="11"/>
      <c r="D627" s="98"/>
      <c r="E627" s="98"/>
      <c r="F627" s="98"/>
    </row>
    <row r="628" spans="2:6" ht="12.75" customHeight="1" x14ac:dyDescent="0.2">
      <c r="B628" s="11"/>
      <c r="C628" s="11"/>
      <c r="D628" s="98"/>
      <c r="E628" s="98"/>
      <c r="F628" s="98"/>
    </row>
    <row r="629" spans="2:6" ht="12.75" customHeight="1" x14ac:dyDescent="0.2">
      <c r="B629" s="11"/>
      <c r="C629" s="11"/>
      <c r="D629" s="98"/>
      <c r="E629" s="98"/>
      <c r="F629" s="98"/>
    </row>
    <row r="630" spans="2:6" ht="12.75" customHeight="1" x14ac:dyDescent="0.2">
      <c r="B630" s="11"/>
      <c r="C630" s="11"/>
      <c r="D630" s="98"/>
      <c r="E630" s="98"/>
      <c r="F630" s="98"/>
    </row>
    <row r="631" spans="2:6" ht="12.75" customHeight="1" x14ac:dyDescent="0.2">
      <c r="B631" s="11"/>
      <c r="C631" s="11"/>
      <c r="D631" s="98"/>
      <c r="E631" s="98"/>
      <c r="F631" s="98"/>
    </row>
    <row r="632" spans="2:6" ht="12.75" customHeight="1" x14ac:dyDescent="0.2">
      <c r="B632" s="11"/>
      <c r="C632" s="11"/>
      <c r="D632" s="98"/>
      <c r="E632" s="98"/>
      <c r="F632" s="98"/>
    </row>
    <row r="633" spans="2:6" ht="12.75" customHeight="1" x14ac:dyDescent="0.2">
      <c r="B633" s="11"/>
      <c r="C633" s="11"/>
      <c r="D633" s="98"/>
      <c r="E633" s="98"/>
      <c r="F633" s="98"/>
    </row>
    <row r="634" spans="2:6" ht="12.75" customHeight="1" x14ac:dyDescent="0.2">
      <c r="B634" s="11"/>
      <c r="C634" s="11"/>
      <c r="D634" s="98"/>
      <c r="E634" s="98"/>
      <c r="F634" s="98"/>
    </row>
    <row r="635" spans="2:6" ht="12.75" customHeight="1" x14ac:dyDescent="0.2">
      <c r="B635" s="11"/>
      <c r="C635" s="11"/>
      <c r="D635" s="98"/>
      <c r="E635" s="98"/>
      <c r="F635" s="98"/>
    </row>
    <row r="636" spans="2:6" ht="12.75" customHeight="1" x14ac:dyDescent="0.2">
      <c r="B636" s="11"/>
      <c r="C636" s="11"/>
      <c r="D636" s="98"/>
      <c r="E636" s="98"/>
      <c r="F636" s="98"/>
    </row>
    <row r="637" spans="2:6" ht="12.75" customHeight="1" x14ac:dyDescent="0.2">
      <c r="B637" s="11"/>
      <c r="C637" s="11"/>
      <c r="D637" s="98"/>
      <c r="E637" s="98"/>
      <c r="F637" s="98"/>
    </row>
    <row r="638" spans="2:6" ht="12.75" customHeight="1" x14ac:dyDescent="0.2">
      <c r="B638" s="11"/>
      <c r="C638" s="11"/>
      <c r="D638" s="98"/>
      <c r="E638" s="98"/>
      <c r="F638" s="98"/>
    </row>
    <row r="639" spans="2:6" ht="12.75" customHeight="1" x14ac:dyDescent="0.2">
      <c r="B639" s="11"/>
      <c r="C639" s="11"/>
      <c r="D639" s="98"/>
      <c r="E639" s="98"/>
      <c r="F639" s="98"/>
    </row>
    <row r="640" spans="2:6" ht="12.75" customHeight="1" x14ac:dyDescent="0.2">
      <c r="B640" s="11"/>
      <c r="C640" s="11"/>
      <c r="D640" s="98"/>
      <c r="E640" s="98"/>
      <c r="F640" s="98"/>
    </row>
    <row r="641" spans="2:6" ht="12.75" customHeight="1" x14ac:dyDescent="0.2">
      <c r="B641" s="11"/>
      <c r="C641" s="11"/>
      <c r="D641" s="98"/>
      <c r="E641" s="98"/>
      <c r="F641" s="98"/>
    </row>
    <row r="642" spans="2:6" ht="12.75" customHeight="1" x14ac:dyDescent="0.2">
      <c r="B642" s="11"/>
      <c r="C642" s="11"/>
      <c r="D642" s="98"/>
      <c r="E642" s="98"/>
      <c r="F642" s="98"/>
    </row>
    <row r="643" spans="2:6" ht="12.75" customHeight="1" x14ac:dyDescent="0.2">
      <c r="B643" s="11"/>
      <c r="C643" s="11"/>
      <c r="D643" s="98"/>
      <c r="E643" s="98"/>
      <c r="F643" s="98"/>
    </row>
    <row r="644" spans="2:6" ht="12.75" customHeight="1" x14ac:dyDescent="0.2">
      <c r="B644" s="11"/>
      <c r="C644" s="11"/>
      <c r="D644" s="98"/>
      <c r="E644" s="98"/>
      <c r="F644" s="98"/>
    </row>
    <row r="645" spans="2:6" ht="12.75" customHeight="1" x14ac:dyDescent="0.2">
      <c r="B645" s="11"/>
      <c r="C645" s="11"/>
      <c r="D645" s="98"/>
      <c r="E645" s="98"/>
      <c r="F645" s="98"/>
    </row>
    <row r="646" spans="2:6" ht="12.75" customHeight="1" x14ac:dyDescent="0.2">
      <c r="B646" s="11"/>
      <c r="C646" s="11"/>
      <c r="D646" s="98"/>
      <c r="E646" s="98"/>
      <c r="F646" s="98"/>
    </row>
    <row r="647" spans="2:6" ht="12.75" customHeight="1" x14ac:dyDescent="0.2">
      <c r="B647" s="11"/>
      <c r="C647" s="11"/>
      <c r="D647" s="98"/>
      <c r="E647" s="98"/>
      <c r="F647" s="98"/>
    </row>
    <row r="648" spans="2:6" ht="12.75" customHeight="1" x14ac:dyDescent="0.2">
      <c r="B648" s="11"/>
      <c r="C648" s="11"/>
      <c r="D648" s="98"/>
      <c r="E648" s="98"/>
      <c r="F648" s="98"/>
    </row>
    <row r="649" spans="2:6" ht="12.75" customHeight="1" x14ac:dyDescent="0.2">
      <c r="B649" s="11"/>
      <c r="C649" s="11"/>
      <c r="D649" s="98"/>
      <c r="E649" s="98"/>
      <c r="F649" s="98"/>
    </row>
    <row r="650" spans="2:6" ht="12.75" customHeight="1" x14ac:dyDescent="0.2">
      <c r="B650" s="11"/>
      <c r="C650" s="11"/>
      <c r="D650" s="98"/>
      <c r="E650" s="98"/>
      <c r="F650" s="98"/>
    </row>
    <row r="651" spans="2:6" ht="12.75" customHeight="1" x14ac:dyDescent="0.2">
      <c r="B651" s="11"/>
      <c r="C651" s="11"/>
      <c r="D651" s="98"/>
      <c r="E651" s="98"/>
      <c r="F651" s="98"/>
    </row>
    <row r="652" spans="2:6" ht="12.75" customHeight="1" x14ac:dyDescent="0.2">
      <c r="B652" s="11"/>
      <c r="C652" s="11"/>
      <c r="D652" s="98"/>
      <c r="E652" s="98"/>
      <c r="F652" s="98"/>
    </row>
    <row r="653" spans="2:6" ht="12.75" customHeight="1" x14ac:dyDescent="0.2">
      <c r="B653" s="11"/>
      <c r="C653" s="11"/>
      <c r="D653" s="98"/>
      <c r="E653" s="98"/>
      <c r="F653" s="98"/>
    </row>
    <row r="654" spans="2:6" ht="12.75" customHeight="1" x14ac:dyDescent="0.2">
      <c r="B654" s="11"/>
      <c r="C654" s="11"/>
      <c r="D654" s="98"/>
      <c r="E654" s="98"/>
      <c r="F654" s="98"/>
    </row>
    <row r="655" spans="2:6" ht="12.75" customHeight="1" x14ac:dyDescent="0.2">
      <c r="B655" s="11"/>
      <c r="C655" s="11"/>
      <c r="D655" s="98"/>
      <c r="E655" s="98"/>
      <c r="F655" s="98"/>
    </row>
    <row r="656" spans="2:6" ht="12.75" customHeight="1" x14ac:dyDescent="0.2">
      <c r="B656" s="11"/>
      <c r="C656" s="11"/>
      <c r="D656" s="98"/>
      <c r="E656" s="98"/>
      <c r="F656" s="98"/>
    </row>
    <row r="657" spans="2:6" ht="12.75" customHeight="1" x14ac:dyDescent="0.2">
      <c r="B657" s="11"/>
      <c r="C657" s="11"/>
      <c r="D657" s="98"/>
      <c r="E657" s="98"/>
      <c r="F657" s="98"/>
    </row>
    <row r="658" spans="2:6" ht="12.75" customHeight="1" x14ac:dyDescent="0.2">
      <c r="B658" s="11"/>
      <c r="C658" s="11"/>
      <c r="D658" s="98"/>
      <c r="E658" s="98"/>
      <c r="F658" s="98"/>
    </row>
    <row r="659" spans="2:6" ht="12.75" customHeight="1" x14ac:dyDescent="0.2">
      <c r="B659" s="11"/>
      <c r="C659" s="11"/>
      <c r="D659" s="98"/>
      <c r="E659" s="98"/>
      <c r="F659" s="98"/>
    </row>
    <row r="660" spans="2:6" ht="12.75" customHeight="1" x14ac:dyDescent="0.2">
      <c r="B660" s="11"/>
      <c r="C660" s="11"/>
      <c r="D660" s="98"/>
      <c r="E660" s="98"/>
      <c r="F660" s="98"/>
    </row>
    <row r="661" spans="2:6" ht="12.75" customHeight="1" x14ac:dyDescent="0.2">
      <c r="B661" s="11"/>
      <c r="C661" s="11"/>
      <c r="D661" s="98"/>
      <c r="E661" s="98"/>
      <c r="F661" s="98"/>
    </row>
    <row r="662" spans="2:6" ht="12.75" customHeight="1" x14ac:dyDescent="0.2">
      <c r="B662" s="11"/>
      <c r="C662" s="11"/>
      <c r="D662" s="98"/>
      <c r="E662" s="98"/>
      <c r="F662" s="98"/>
    </row>
    <row r="663" spans="2:6" ht="12.75" customHeight="1" x14ac:dyDescent="0.2">
      <c r="B663" s="11"/>
      <c r="C663" s="11"/>
      <c r="D663" s="98"/>
      <c r="E663" s="98"/>
      <c r="F663" s="98"/>
    </row>
    <row r="664" spans="2:6" ht="12.75" customHeight="1" x14ac:dyDescent="0.2">
      <c r="B664" s="11"/>
      <c r="C664" s="11"/>
      <c r="D664" s="98"/>
      <c r="E664" s="98"/>
      <c r="F664" s="98"/>
    </row>
    <row r="665" spans="2:6" ht="12.75" customHeight="1" x14ac:dyDescent="0.2">
      <c r="B665" s="11"/>
      <c r="C665" s="11"/>
      <c r="D665" s="98"/>
      <c r="E665" s="98"/>
      <c r="F665" s="98"/>
    </row>
    <row r="666" spans="2:6" ht="12.75" customHeight="1" x14ac:dyDescent="0.2">
      <c r="B666" s="11"/>
      <c r="C666" s="11"/>
      <c r="D666" s="98"/>
      <c r="E666" s="98"/>
      <c r="F666" s="98"/>
    </row>
    <row r="667" spans="2:6" ht="12.75" customHeight="1" x14ac:dyDescent="0.2">
      <c r="B667" s="11"/>
      <c r="C667" s="11"/>
      <c r="D667" s="98"/>
      <c r="E667" s="98"/>
      <c r="F667" s="98"/>
    </row>
    <row r="668" spans="2:6" ht="12.75" customHeight="1" x14ac:dyDescent="0.2">
      <c r="B668" s="11"/>
      <c r="C668" s="11"/>
      <c r="D668" s="98"/>
      <c r="E668" s="98"/>
      <c r="F668" s="98"/>
    </row>
    <row r="669" spans="2:6" ht="12.75" customHeight="1" x14ac:dyDescent="0.2">
      <c r="B669" s="11"/>
      <c r="C669" s="11"/>
      <c r="D669" s="98"/>
      <c r="E669" s="98"/>
      <c r="F669" s="98"/>
    </row>
    <row r="670" spans="2:6" ht="12.75" customHeight="1" x14ac:dyDescent="0.2">
      <c r="B670" s="11"/>
      <c r="C670" s="11"/>
      <c r="D670" s="98"/>
      <c r="E670" s="98"/>
      <c r="F670" s="98"/>
    </row>
    <row r="671" spans="2:6" ht="12.75" customHeight="1" x14ac:dyDescent="0.2">
      <c r="B671" s="11"/>
      <c r="C671" s="11"/>
      <c r="D671" s="98"/>
      <c r="E671" s="98"/>
      <c r="F671" s="98"/>
    </row>
    <row r="672" spans="2:6" ht="12.75" customHeight="1" x14ac:dyDescent="0.2">
      <c r="B672" s="11"/>
      <c r="C672" s="11"/>
      <c r="D672" s="98"/>
      <c r="E672" s="98"/>
      <c r="F672" s="98"/>
    </row>
    <row r="673" spans="2:6" ht="12.75" customHeight="1" x14ac:dyDescent="0.2">
      <c r="B673" s="11"/>
      <c r="C673" s="11"/>
      <c r="D673" s="98"/>
      <c r="E673" s="98"/>
      <c r="F673" s="98"/>
    </row>
    <row r="674" spans="2:6" ht="12.75" customHeight="1" x14ac:dyDescent="0.2">
      <c r="B674" s="11"/>
      <c r="C674" s="11"/>
      <c r="D674" s="98"/>
      <c r="E674" s="98"/>
      <c r="F674" s="98"/>
    </row>
    <row r="675" spans="2:6" ht="12.75" customHeight="1" x14ac:dyDescent="0.2">
      <c r="B675" s="11"/>
      <c r="C675" s="11"/>
      <c r="D675" s="98"/>
      <c r="E675" s="98"/>
      <c r="F675" s="98"/>
    </row>
    <row r="676" spans="2:6" ht="12.75" customHeight="1" x14ac:dyDescent="0.2">
      <c r="B676" s="11"/>
      <c r="C676" s="11"/>
      <c r="D676" s="98"/>
      <c r="E676" s="98"/>
      <c r="F676" s="98"/>
    </row>
    <row r="677" spans="2:6" ht="12.75" customHeight="1" x14ac:dyDescent="0.2">
      <c r="B677" s="11"/>
      <c r="C677" s="11"/>
      <c r="D677" s="98"/>
      <c r="E677" s="98"/>
      <c r="F677" s="98"/>
    </row>
    <row r="678" spans="2:6" ht="12.75" customHeight="1" x14ac:dyDescent="0.2">
      <c r="B678" s="11"/>
      <c r="C678" s="11"/>
      <c r="D678" s="98"/>
      <c r="E678" s="98"/>
      <c r="F678" s="98"/>
    </row>
    <row r="679" spans="2:6" ht="12.75" customHeight="1" x14ac:dyDescent="0.2">
      <c r="B679" s="11"/>
      <c r="C679" s="11"/>
      <c r="D679" s="98"/>
      <c r="E679" s="98"/>
      <c r="F679" s="98"/>
    </row>
    <row r="680" spans="2:6" ht="12.75" customHeight="1" x14ac:dyDescent="0.2">
      <c r="B680" s="11"/>
      <c r="C680" s="11"/>
      <c r="D680" s="98"/>
      <c r="E680" s="98"/>
      <c r="F680" s="98"/>
    </row>
    <row r="681" spans="2:6" ht="12.75" customHeight="1" x14ac:dyDescent="0.2">
      <c r="B681" s="11"/>
      <c r="C681" s="11"/>
      <c r="D681" s="98"/>
      <c r="E681" s="98"/>
      <c r="F681" s="98"/>
    </row>
    <row r="682" spans="2:6" ht="12.75" customHeight="1" x14ac:dyDescent="0.2">
      <c r="B682" s="11"/>
      <c r="C682" s="11"/>
      <c r="D682" s="98"/>
      <c r="E682" s="98"/>
      <c r="F682" s="98"/>
    </row>
    <row r="683" spans="2:6" ht="12.75" customHeight="1" x14ac:dyDescent="0.2">
      <c r="B683" s="11"/>
      <c r="C683" s="11"/>
      <c r="D683" s="98"/>
      <c r="E683" s="98"/>
      <c r="F683" s="98"/>
    </row>
    <row r="684" spans="2:6" ht="12.75" customHeight="1" x14ac:dyDescent="0.2">
      <c r="B684" s="11"/>
      <c r="C684" s="11"/>
      <c r="D684" s="98"/>
      <c r="E684" s="98"/>
      <c r="F684" s="98"/>
    </row>
    <row r="685" spans="2:6" ht="12.75" customHeight="1" x14ac:dyDescent="0.2">
      <c r="B685" s="11"/>
      <c r="C685" s="11"/>
      <c r="D685" s="98"/>
      <c r="E685" s="98"/>
      <c r="F685" s="98"/>
    </row>
    <row r="686" spans="2:6" ht="12.75" customHeight="1" x14ac:dyDescent="0.2">
      <c r="B686" s="11"/>
      <c r="C686" s="11"/>
      <c r="D686" s="98"/>
      <c r="E686" s="98"/>
      <c r="F686" s="98"/>
    </row>
    <row r="687" spans="2:6" ht="12.75" customHeight="1" x14ac:dyDescent="0.2">
      <c r="B687" s="11"/>
      <c r="C687" s="11"/>
      <c r="D687" s="98"/>
      <c r="E687" s="98"/>
      <c r="F687" s="98"/>
    </row>
    <row r="688" spans="2:6" ht="12.75" customHeight="1" x14ac:dyDescent="0.2">
      <c r="B688" s="11"/>
      <c r="C688" s="11"/>
      <c r="D688" s="98"/>
      <c r="E688" s="98"/>
      <c r="F688" s="98"/>
    </row>
    <row r="689" spans="2:6" ht="12.75" customHeight="1" x14ac:dyDescent="0.2">
      <c r="B689" s="11"/>
      <c r="C689" s="11"/>
      <c r="D689" s="98"/>
      <c r="E689" s="98"/>
      <c r="F689" s="98"/>
    </row>
    <row r="690" spans="2:6" ht="12.75" customHeight="1" x14ac:dyDescent="0.2">
      <c r="B690" s="11"/>
      <c r="C690" s="11"/>
      <c r="D690" s="98"/>
      <c r="E690" s="98"/>
      <c r="F690" s="98"/>
    </row>
    <row r="691" spans="2:6" ht="12.75" customHeight="1" x14ac:dyDescent="0.2">
      <c r="B691" s="11"/>
      <c r="C691" s="11"/>
      <c r="D691" s="98"/>
      <c r="E691" s="98"/>
      <c r="F691" s="98"/>
    </row>
    <row r="692" spans="2:6" ht="12.75" customHeight="1" x14ac:dyDescent="0.2">
      <c r="B692" s="11"/>
      <c r="C692" s="11"/>
      <c r="D692" s="98"/>
      <c r="E692" s="98"/>
      <c r="F692" s="98"/>
    </row>
    <row r="693" spans="2:6" ht="12.75" customHeight="1" x14ac:dyDescent="0.2">
      <c r="B693" s="11"/>
      <c r="C693" s="11"/>
      <c r="D693" s="98"/>
      <c r="E693" s="98"/>
      <c r="F693" s="98"/>
    </row>
    <row r="694" spans="2:6" ht="12.75" customHeight="1" x14ac:dyDescent="0.2">
      <c r="B694" s="11"/>
      <c r="C694" s="11"/>
      <c r="D694" s="98"/>
      <c r="E694" s="98"/>
      <c r="F694" s="98"/>
    </row>
    <row r="695" spans="2:6" ht="12.75" customHeight="1" x14ac:dyDescent="0.2">
      <c r="B695" s="11"/>
      <c r="C695" s="11"/>
      <c r="D695" s="98"/>
      <c r="E695" s="98"/>
      <c r="F695" s="98"/>
    </row>
    <row r="696" spans="2:6" ht="12.75" customHeight="1" x14ac:dyDescent="0.2">
      <c r="B696" s="11"/>
      <c r="C696" s="11"/>
      <c r="D696" s="98"/>
      <c r="E696" s="98"/>
      <c r="F696" s="98"/>
    </row>
    <row r="697" spans="2:6" ht="12.75" customHeight="1" x14ac:dyDescent="0.2">
      <c r="B697" s="11"/>
      <c r="C697" s="11"/>
      <c r="D697" s="98"/>
      <c r="E697" s="98"/>
      <c r="F697" s="98"/>
    </row>
    <row r="698" spans="2:6" ht="12.75" customHeight="1" x14ac:dyDescent="0.2">
      <c r="B698" s="11"/>
      <c r="C698" s="11"/>
      <c r="D698" s="98"/>
      <c r="E698" s="98"/>
      <c r="F698" s="98"/>
    </row>
    <row r="699" spans="2:6" ht="12.75" customHeight="1" x14ac:dyDescent="0.2">
      <c r="B699" s="11"/>
      <c r="C699" s="11"/>
      <c r="D699" s="98"/>
      <c r="E699" s="98"/>
      <c r="F699" s="98"/>
    </row>
    <row r="700" spans="2:6" ht="12.75" customHeight="1" x14ac:dyDescent="0.2">
      <c r="B700" s="11"/>
      <c r="C700" s="11"/>
      <c r="D700" s="98"/>
      <c r="E700" s="98"/>
      <c r="F700" s="98"/>
    </row>
    <row r="701" spans="2:6" ht="12.75" customHeight="1" x14ac:dyDescent="0.2">
      <c r="B701" s="11"/>
      <c r="C701" s="11"/>
      <c r="D701" s="98"/>
      <c r="E701" s="98"/>
      <c r="F701" s="98"/>
    </row>
    <row r="702" spans="2:6" ht="12.75" customHeight="1" x14ac:dyDescent="0.2">
      <c r="B702" s="11"/>
      <c r="C702" s="11"/>
      <c r="D702" s="98"/>
      <c r="E702" s="98"/>
      <c r="F702" s="98"/>
    </row>
    <row r="703" spans="2:6" ht="12.75" customHeight="1" x14ac:dyDescent="0.2">
      <c r="B703" s="11"/>
      <c r="C703" s="11"/>
      <c r="D703" s="98"/>
      <c r="E703" s="98"/>
      <c r="F703" s="98"/>
    </row>
    <row r="704" spans="2:6" ht="12.75" customHeight="1" x14ac:dyDescent="0.2">
      <c r="B704" s="11"/>
      <c r="C704" s="11"/>
      <c r="D704" s="98"/>
      <c r="E704" s="98"/>
      <c r="F704" s="98"/>
    </row>
    <row r="705" spans="2:6" ht="12.75" customHeight="1" x14ac:dyDescent="0.2">
      <c r="B705" s="11"/>
      <c r="C705" s="11"/>
      <c r="D705" s="98"/>
      <c r="E705" s="98"/>
      <c r="F705" s="98"/>
    </row>
    <row r="706" spans="2:6" ht="12.75" customHeight="1" x14ac:dyDescent="0.2">
      <c r="B706" s="11"/>
      <c r="C706" s="11"/>
      <c r="D706" s="98"/>
      <c r="E706" s="98"/>
      <c r="F706" s="98"/>
    </row>
    <row r="707" spans="2:6" ht="12.75" customHeight="1" x14ac:dyDescent="0.2">
      <c r="B707" s="11"/>
      <c r="C707" s="11"/>
      <c r="D707" s="98"/>
      <c r="E707" s="98"/>
      <c r="F707" s="98"/>
    </row>
    <row r="708" spans="2:6" ht="12.75" customHeight="1" x14ac:dyDescent="0.2">
      <c r="B708" s="11"/>
      <c r="C708" s="11"/>
      <c r="D708" s="98"/>
      <c r="E708" s="98"/>
      <c r="F708" s="98"/>
    </row>
    <row r="709" spans="2:6" ht="12.75" customHeight="1" x14ac:dyDescent="0.2">
      <c r="B709" s="11"/>
      <c r="C709" s="11"/>
      <c r="D709" s="98"/>
      <c r="E709" s="98"/>
      <c r="F709" s="98"/>
    </row>
    <row r="710" spans="2:6" ht="12.75" customHeight="1" x14ac:dyDescent="0.2">
      <c r="B710" s="11"/>
      <c r="C710" s="11"/>
      <c r="D710" s="98"/>
      <c r="E710" s="98"/>
      <c r="F710" s="98"/>
    </row>
    <row r="711" spans="2:6" ht="12.75" customHeight="1" x14ac:dyDescent="0.2">
      <c r="B711" s="11"/>
      <c r="C711" s="11"/>
      <c r="D711" s="98"/>
      <c r="E711" s="98"/>
      <c r="F711" s="98"/>
    </row>
    <row r="712" spans="2:6" ht="12.75" customHeight="1" x14ac:dyDescent="0.2">
      <c r="B712" s="11"/>
      <c r="C712" s="11"/>
      <c r="D712" s="98"/>
      <c r="E712" s="98"/>
      <c r="F712" s="98"/>
    </row>
    <row r="713" spans="2:6" ht="12.75" customHeight="1" x14ac:dyDescent="0.2">
      <c r="B713" s="11"/>
      <c r="C713" s="11"/>
      <c r="D713" s="98"/>
      <c r="E713" s="98"/>
      <c r="F713" s="98"/>
    </row>
    <row r="714" spans="2:6" ht="12.75" customHeight="1" x14ac:dyDescent="0.2">
      <c r="B714" s="11"/>
      <c r="C714" s="11"/>
      <c r="D714" s="98"/>
      <c r="E714" s="98"/>
      <c r="F714" s="98"/>
    </row>
    <row r="715" spans="2:6" ht="12.75" customHeight="1" x14ac:dyDescent="0.2">
      <c r="B715" s="11"/>
      <c r="C715" s="11"/>
      <c r="D715" s="98"/>
      <c r="E715" s="98"/>
      <c r="F715" s="98"/>
    </row>
    <row r="716" spans="2:6" ht="12.75" customHeight="1" x14ac:dyDescent="0.2">
      <c r="B716" s="11"/>
      <c r="C716" s="11"/>
      <c r="D716" s="98"/>
      <c r="E716" s="98"/>
      <c r="F716" s="98"/>
    </row>
    <row r="717" spans="2:6" ht="12.75" customHeight="1" x14ac:dyDescent="0.2">
      <c r="B717" s="11"/>
      <c r="C717" s="11"/>
      <c r="D717" s="98"/>
      <c r="E717" s="98"/>
      <c r="F717" s="98"/>
    </row>
    <row r="718" spans="2:6" ht="12.75" customHeight="1" x14ac:dyDescent="0.2">
      <c r="B718" s="11"/>
      <c r="C718" s="11"/>
      <c r="D718" s="98"/>
      <c r="E718" s="98"/>
      <c r="F718" s="98"/>
    </row>
    <row r="719" spans="2:6" ht="12.75" customHeight="1" x14ac:dyDescent="0.2">
      <c r="B719" s="11"/>
      <c r="C719" s="11"/>
      <c r="D719" s="98"/>
      <c r="E719" s="98"/>
      <c r="F719" s="98"/>
    </row>
    <row r="720" spans="2:6" ht="12.75" customHeight="1" x14ac:dyDescent="0.2">
      <c r="B720" s="11"/>
      <c r="C720" s="11"/>
      <c r="D720" s="98"/>
      <c r="E720" s="98"/>
      <c r="F720" s="98"/>
    </row>
    <row r="721" spans="2:6" ht="12.75" customHeight="1" x14ac:dyDescent="0.2">
      <c r="B721" s="11"/>
      <c r="C721" s="11"/>
      <c r="D721" s="98"/>
      <c r="E721" s="98"/>
      <c r="F721" s="98"/>
    </row>
    <row r="722" spans="2:6" ht="12.75" customHeight="1" x14ac:dyDescent="0.2">
      <c r="B722" s="11"/>
      <c r="C722" s="11"/>
      <c r="D722" s="98"/>
      <c r="E722" s="98"/>
      <c r="F722" s="98"/>
    </row>
    <row r="723" spans="2:6" ht="12.75" customHeight="1" x14ac:dyDescent="0.2">
      <c r="B723" s="11"/>
      <c r="C723" s="11"/>
      <c r="D723" s="98"/>
      <c r="E723" s="98"/>
      <c r="F723" s="98"/>
    </row>
    <row r="724" spans="2:6" ht="12.75" customHeight="1" x14ac:dyDescent="0.2">
      <c r="B724" s="11"/>
      <c r="C724" s="11"/>
      <c r="D724" s="98"/>
      <c r="E724" s="98"/>
      <c r="F724" s="98"/>
    </row>
    <row r="725" spans="2:6" ht="12.75" customHeight="1" x14ac:dyDescent="0.2">
      <c r="B725" s="11"/>
      <c r="C725" s="11"/>
      <c r="D725" s="98"/>
      <c r="E725" s="98"/>
      <c r="F725" s="98"/>
    </row>
    <row r="726" spans="2:6" ht="12.75" customHeight="1" x14ac:dyDescent="0.2">
      <c r="B726" s="11"/>
      <c r="C726" s="11"/>
      <c r="D726" s="98"/>
      <c r="E726" s="98"/>
      <c r="F726" s="98"/>
    </row>
    <row r="727" spans="2:6" ht="12.75" customHeight="1" x14ac:dyDescent="0.2">
      <c r="B727" s="11"/>
      <c r="C727" s="11"/>
      <c r="D727" s="98"/>
      <c r="E727" s="98"/>
      <c r="F727" s="98"/>
    </row>
    <row r="728" spans="2:6" ht="12.75" customHeight="1" x14ac:dyDescent="0.2">
      <c r="B728" s="11"/>
      <c r="C728" s="11"/>
      <c r="D728" s="98"/>
      <c r="E728" s="98"/>
      <c r="F728" s="98"/>
    </row>
    <row r="729" spans="2:6" ht="12.75" customHeight="1" x14ac:dyDescent="0.2">
      <c r="B729" s="11"/>
      <c r="C729" s="11"/>
      <c r="D729" s="98"/>
      <c r="E729" s="98"/>
      <c r="F729" s="98"/>
    </row>
    <row r="730" spans="2:6" ht="12.75" customHeight="1" x14ac:dyDescent="0.2">
      <c r="B730" s="11"/>
      <c r="C730" s="11"/>
      <c r="D730" s="98"/>
      <c r="E730" s="98"/>
      <c r="F730" s="98"/>
    </row>
    <row r="731" spans="2:6" ht="12.75" customHeight="1" x14ac:dyDescent="0.2">
      <c r="B731" s="11"/>
      <c r="C731" s="11"/>
      <c r="D731" s="98"/>
      <c r="E731" s="98"/>
      <c r="F731" s="98"/>
    </row>
    <row r="732" spans="2:6" ht="12.75" customHeight="1" x14ac:dyDescent="0.2">
      <c r="B732" s="11"/>
      <c r="C732" s="11"/>
      <c r="D732" s="98"/>
      <c r="E732" s="98"/>
      <c r="F732" s="98"/>
    </row>
    <row r="733" spans="2:6" ht="12.75" customHeight="1" x14ac:dyDescent="0.2">
      <c r="B733" s="11"/>
      <c r="C733" s="11"/>
      <c r="D733" s="98"/>
      <c r="E733" s="98"/>
      <c r="F733" s="98"/>
    </row>
    <row r="734" spans="2:6" ht="12.75" customHeight="1" x14ac:dyDescent="0.2">
      <c r="B734" s="11"/>
      <c r="C734" s="11"/>
      <c r="D734" s="98"/>
      <c r="E734" s="98"/>
      <c r="F734" s="98"/>
    </row>
    <row r="735" spans="2:6" ht="12.75" customHeight="1" x14ac:dyDescent="0.2">
      <c r="B735" s="11"/>
      <c r="C735" s="11"/>
      <c r="D735" s="98"/>
      <c r="E735" s="98"/>
      <c r="F735" s="98"/>
    </row>
    <row r="736" spans="2:6" ht="12.75" customHeight="1" x14ac:dyDescent="0.2">
      <c r="B736" s="11"/>
      <c r="C736" s="11"/>
      <c r="D736" s="98"/>
      <c r="E736" s="98"/>
      <c r="F736" s="98"/>
    </row>
    <row r="737" spans="2:6" ht="12.75" customHeight="1" x14ac:dyDescent="0.2">
      <c r="B737" s="11"/>
      <c r="C737" s="11"/>
      <c r="D737" s="98"/>
      <c r="E737" s="98"/>
      <c r="F737" s="98"/>
    </row>
    <row r="738" spans="2:6" ht="12.75" customHeight="1" x14ac:dyDescent="0.2">
      <c r="B738" s="11"/>
      <c r="C738" s="11"/>
      <c r="D738" s="98"/>
      <c r="E738" s="98"/>
      <c r="F738" s="98"/>
    </row>
    <row r="739" spans="2:6" ht="12.75" customHeight="1" x14ac:dyDescent="0.2">
      <c r="B739" s="11"/>
      <c r="C739" s="11"/>
      <c r="D739" s="98"/>
      <c r="E739" s="98"/>
      <c r="F739" s="98"/>
    </row>
    <row r="740" spans="2:6" ht="12.75" customHeight="1" x14ac:dyDescent="0.2">
      <c r="B740" s="11"/>
      <c r="C740" s="11"/>
      <c r="D740" s="98"/>
      <c r="E740" s="98"/>
      <c r="F740" s="98"/>
    </row>
    <row r="741" spans="2:6" ht="12.75" customHeight="1" x14ac:dyDescent="0.2">
      <c r="B741" s="11"/>
      <c r="C741" s="11"/>
      <c r="D741" s="98"/>
      <c r="E741" s="98"/>
      <c r="F741" s="98"/>
    </row>
    <row r="742" spans="2:6" ht="12.75" customHeight="1" x14ac:dyDescent="0.2">
      <c r="B742" s="11"/>
      <c r="C742" s="11"/>
      <c r="D742" s="98"/>
      <c r="E742" s="98"/>
      <c r="F742" s="98"/>
    </row>
    <row r="743" spans="2:6" ht="12.75" customHeight="1" x14ac:dyDescent="0.2">
      <c r="B743" s="11"/>
      <c r="C743" s="11"/>
      <c r="D743" s="98"/>
      <c r="E743" s="98"/>
      <c r="F743" s="98"/>
    </row>
    <row r="744" spans="2:6" ht="12.75" customHeight="1" x14ac:dyDescent="0.2">
      <c r="B744" s="11"/>
      <c r="C744" s="11"/>
      <c r="D744" s="98"/>
      <c r="E744" s="98"/>
      <c r="F744" s="98"/>
    </row>
    <row r="745" spans="2:6" ht="12.75" customHeight="1" x14ac:dyDescent="0.2">
      <c r="B745" s="11"/>
      <c r="C745" s="11"/>
      <c r="D745" s="98"/>
      <c r="E745" s="98"/>
      <c r="F745" s="98"/>
    </row>
    <row r="746" spans="2:6" ht="12.75" customHeight="1" x14ac:dyDescent="0.2">
      <c r="B746" s="11"/>
      <c r="C746" s="11"/>
      <c r="D746" s="98"/>
      <c r="E746" s="98"/>
      <c r="F746" s="98"/>
    </row>
    <row r="747" spans="2:6" ht="12.75" customHeight="1" x14ac:dyDescent="0.2">
      <c r="B747" s="11"/>
      <c r="C747" s="11"/>
      <c r="D747" s="98"/>
      <c r="E747" s="98"/>
      <c r="F747" s="98"/>
    </row>
    <row r="748" spans="2:6" ht="12.75" customHeight="1" x14ac:dyDescent="0.2">
      <c r="B748" s="11"/>
      <c r="C748" s="11"/>
      <c r="D748" s="98"/>
      <c r="E748" s="98"/>
      <c r="F748" s="98"/>
    </row>
    <row r="749" spans="2:6" ht="12.75" customHeight="1" x14ac:dyDescent="0.2">
      <c r="B749" s="11"/>
      <c r="C749" s="11"/>
      <c r="D749" s="98"/>
      <c r="E749" s="98"/>
      <c r="F749" s="98"/>
    </row>
    <row r="750" spans="2:6" ht="12.75" customHeight="1" x14ac:dyDescent="0.2">
      <c r="B750" s="11"/>
      <c r="C750" s="11"/>
      <c r="D750" s="98"/>
      <c r="E750" s="98"/>
      <c r="F750" s="98"/>
    </row>
    <row r="751" spans="2:6" ht="12.75" customHeight="1" x14ac:dyDescent="0.2">
      <c r="B751" s="11"/>
      <c r="C751" s="11"/>
      <c r="D751" s="98"/>
      <c r="E751" s="98"/>
      <c r="F751" s="98"/>
    </row>
    <row r="752" spans="2:6" ht="12.75" customHeight="1" x14ac:dyDescent="0.2">
      <c r="B752" s="11"/>
      <c r="C752" s="11"/>
      <c r="D752" s="98"/>
      <c r="E752" s="98"/>
      <c r="F752" s="98"/>
    </row>
    <row r="753" spans="2:6" ht="12.75" customHeight="1" x14ac:dyDescent="0.2">
      <c r="B753" s="11"/>
      <c r="C753" s="11"/>
      <c r="D753" s="98"/>
      <c r="E753" s="98"/>
      <c r="F753" s="98"/>
    </row>
    <row r="754" spans="2:6" ht="12.75" customHeight="1" x14ac:dyDescent="0.2">
      <c r="B754" s="11"/>
      <c r="C754" s="11"/>
      <c r="D754" s="98"/>
      <c r="E754" s="98"/>
      <c r="F754" s="98"/>
    </row>
    <row r="755" spans="2:6" ht="12.75" customHeight="1" x14ac:dyDescent="0.2">
      <c r="B755" s="11"/>
      <c r="C755" s="11"/>
      <c r="D755" s="98"/>
      <c r="E755" s="98"/>
      <c r="F755" s="98"/>
    </row>
    <row r="756" spans="2:6" ht="12.75" customHeight="1" x14ac:dyDescent="0.2">
      <c r="B756" s="11"/>
      <c r="C756" s="11"/>
      <c r="D756" s="98"/>
      <c r="E756" s="98"/>
      <c r="F756" s="98"/>
    </row>
    <row r="757" spans="2:6" ht="12.75" customHeight="1" x14ac:dyDescent="0.2">
      <c r="B757" s="11"/>
      <c r="C757" s="11"/>
      <c r="D757" s="98"/>
      <c r="E757" s="98"/>
      <c r="F757" s="98"/>
    </row>
    <row r="758" spans="2:6" ht="12.75" customHeight="1" x14ac:dyDescent="0.2">
      <c r="B758" s="11"/>
      <c r="C758" s="11"/>
      <c r="D758" s="98"/>
      <c r="E758" s="98"/>
      <c r="F758" s="98"/>
    </row>
    <row r="759" spans="2:6" ht="12.75" customHeight="1" x14ac:dyDescent="0.2">
      <c r="B759" s="11"/>
      <c r="C759" s="11"/>
      <c r="D759" s="98"/>
      <c r="E759" s="98"/>
      <c r="F759" s="98"/>
    </row>
    <row r="760" spans="2:6" ht="12.75" customHeight="1" x14ac:dyDescent="0.2">
      <c r="B760" s="11"/>
      <c r="C760" s="11"/>
      <c r="D760" s="98"/>
      <c r="E760" s="98"/>
      <c r="F760" s="98"/>
    </row>
    <row r="761" spans="2:6" ht="12.75" customHeight="1" x14ac:dyDescent="0.2">
      <c r="B761" s="11"/>
      <c r="C761" s="11"/>
      <c r="D761" s="98"/>
      <c r="E761" s="98"/>
      <c r="F761" s="98"/>
    </row>
    <row r="762" spans="2:6" ht="12.75" customHeight="1" x14ac:dyDescent="0.2">
      <c r="B762" s="11"/>
      <c r="C762" s="11"/>
      <c r="D762" s="98"/>
      <c r="E762" s="98"/>
      <c r="F762" s="98"/>
    </row>
    <row r="763" spans="2:6" ht="12.75" customHeight="1" x14ac:dyDescent="0.2">
      <c r="B763" s="11"/>
      <c r="C763" s="11"/>
      <c r="D763" s="98"/>
      <c r="E763" s="98"/>
      <c r="F763" s="98"/>
    </row>
    <row r="764" spans="2:6" ht="12.75" customHeight="1" x14ac:dyDescent="0.2">
      <c r="B764" s="11"/>
      <c r="C764" s="11"/>
      <c r="D764" s="98"/>
      <c r="E764" s="98"/>
      <c r="F764" s="98"/>
    </row>
    <row r="765" spans="2:6" ht="12.75" customHeight="1" x14ac:dyDescent="0.2">
      <c r="B765" s="11"/>
      <c r="C765" s="11"/>
      <c r="D765" s="98"/>
      <c r="E765" s="98"/>
      <c r="F765" s="98"/>
    </row>
    <row r="766" spans="2:6" ht="12.75" customHeight="1" x14ac:dyDescent="0.2">
      <c r="B766" s="11"/>
      <c r="C766" s="11"/>
      <c r="D766" s="98"/>
      <c r="E766" s="98"/>
      <c r="F766" s="98"/>
    </row>
    <row r="767" spans="2:6" ht="12.75" customHeight="1" x14ac:dyDescent="0.2">
      <c r="B767" s="11"/>
      <c r="C767" s="11"/>
      <c r="D767" s="98"/>
      <c r="E767" s="98"/>
      <c r="F767" s="98"/>
    </row>
    <row r="768" spans="2:6" ht="12.75" customHeight="1" x14ac:dyDescent="0.2">
      <c r="B768" s="11"/>
      <c r="C768" s="11"/>
      <c r="D768" s="98"/>
      <c r="E768" s="98"/>
      <c r="F768" s="98"/>
    </row>
    <row r="769" spans="2:6" ht="12.75" customHeight="1" x14ac:dyDescent="0.2">
      <c r="B769" s="11"/>
      <c r="C769" s="11"/>
      <c r="D769" s="98"/>
      <c r="E769" s="98"/>
      <c r="F769" s="98"/>
    </row>
    <row r="770" spans="2:6" ht="12.75" customHeight="1" x14ac:dyDescent="0.2">
      <c r="B770" s="11"/>
      <c r="C770" s="11"/>
      <c r="D770" s="98"/>
      <c r="E770" s="98"/>
      <c r="F770" s="98"/>
    </row>
    <row r="771" spans="2:6" ht="12.75" customHeight="1" x14ac:dyDescent="0.2">
      <c r="B771" s="11"/>
      <c r="C771" s="11"/>
      <c r="D771" s="98"/>
      <c r="E771" s="98"/>
      <c r="F771" s="98"/>
    </row>
    <row r="772" spans="2:6" ht="12.75" customHeight="1" x14ac:dyDescent="0.2">
      <c r="B772" s="11"/>
      <c r="C772" s="11"/>
      <c r="D772" s="98"/>
      <c r="E772" s="98"/>
      <c r="F772" s="98"/>
    </row>
    <row r="773" spans="2:6" ht="12.75" customHeight="1" x14ac:dyDescent="0.2">
      <c r="B773" s="11"/>
      <c r="C773" s="11"/>
      <c r="D773" s="98"/>
      <c r="E773" s="98"/>
      <c r="F773" s="98"/>
    </row>
    <row r="774" spans="2:6" ht="12.75" customHeight="1" x14ac:dyDescent="0.2">
      <c r="B774" s="11"/>
      <c r="C774" s="11"/>
      <c r="D774" s="98"/>
      <c r="E774" s="98"/>
      <c r="F774" s="98"/>
    </row>
    <row r="775" spans="2:6" ht="12.75" customHeight="1" x14ac:dyDescent="0.2">
      <c r="B775" s="11"/>
      <c r="C775" s="11"/>
      <c r="D775" s="98"/>
      <c r="E775" s="98"/>
      <c r="F775" s="98"/>
    </row>
    <row r="776" spans="2:6" ht="12.75" customHeight="1" x14ac:dyDescent="0.2">
      <c r="B776" s="11"/>
      <c r="C776" s="11"/>
      <c r="D776" s="98"/>
      <c r="E776" s="98"/>
      <c r="F776" s="98"/>
    </row>
    <row r="777" spans="2:6" ht="12.75" customHeight="1" x14ac:dyDescent="0.2">
      <c r="B777" s="11"/>
      <c r="C777" s="11"/>
      <c r="D777" s="98"/>
      <c r="E777" s="98"/>
      <c r="F777" s="98"/>
    </row>
    <row r="778" spans="2:6" ht="12.75" customHeight="1" x14ac:dyDescent="0.2">
      <c r="B778" s="11"/>
      <c r="C778" s="11"/>
      <c r="D778" s="98"/>
      <c r="E778" s="98"/>
      <c r="F778" s="98"/>
    </row>
    <row r="779" spans="2:6" ht="12.75" customHeight="1" x14ac:dyDescent="0.2">
      <c r="B779" s="11"/>
      <c r="C779" s="11"/>
      <c r="D779" s="98"/>
      <c r="E779" s="98"/>
      <c r="F779" s="98"/>
    </row>
    <row r="780" spans="2:6" ht="12.75" customHeight="1" x14ac:dyDescent="0.2">
      <c r="B780" s="11"/>
      <c r="C780" s="11"/>
      <c r="D780" s="98"/>
      <c r="E780" s="98"/>
      <c r="F780" s="98"/>
    </row>
    <row r="781" spans="2:6" ht="12.75" customHeight="1" x14ac:dyDescent="0.2">
      <c r="B781" s="11"/>
      <c r="C781" s="11"/>
      <c r="D781" s="98"/>
      <c r="E781" s="98"/>
      <c r="F781" s="98"/>
    </row>
    <row r="782" spans="2:6" ht="12.75" customHeight="1" x14ac:dyDescent="0.2">
      <c r="B782" s="11"/>
      <c r="C782" s="11"/>
      <c r="D782" s="98"/>
      <c r="E782" s="98"/>
      <c r="F782" s="98"/>
    </row>
    <row r="783" spans="2:6" ht="12.75" customHeight="1" x14ac:dyDescent="0.2">
      <c r="B783" s="11"/>
      <c r="C783" s="11"/>
      <c r="D783" s="98"/>
      <c r="E783" s="98"/>
      <c r="F783" s="98"/>
    </row>
    <row r="784" spans="2:6" ht="12.75" customHeight="1" x14ac:dyDescent="0.2">
      <c r="B784" s="11"/>
      <c r="C784" s="11"/>
      <c r="D784" s="98"/>
      <c r="E784" s="98"/>
      <c r="F784" s="98"/>
    </row>
    <row r="785" spans="2:6" ht="12.75" customHeight="1" x14ac:dyDescent="0.2">
      <c r="B785" s="11"/>
      <c r="C785" s="11"/>
      <c r="D785" s="98"/>
      <c r="E785" s="98"/>
      <c r="F785" s="98"/>
    </row>
    <row r="786" spans="2:6" ht="12.75" customHeight="1" x14ac:dyDescent="0.2">
      <c r="B786" s="11"/>
      <c r="C786" s="11"/>
      <c r="D786" s="98"/>
      <c r="E786" s="98"/>
      <c r="F786" s="98"/>
    </row>
    <row r="787" spans="2:6" ht="12.75" customHeight="1" x14ac:dyDescent="0.2">
      <c r="B787" s="11"/>
      <c r="C787" s="11"/>
      <c r="D787" s="98"/>
      <c r="E787" s="98"/>
      <c r="F787" s="98"/>
    </row>
    <row r="788" spans="2:6" ht="12.75" customHeight="1" x14ac:dyDescent="0.2">
      <c r="B788" s="11"/>
      <c r="C788" s="11"/>
      <c r="D788" s="98"/>
      <c r="E788" s="98"/>
      <c r="F788" s="98"/>
    </row>
    <row r="789" spans="2:6" ht="12.75" customHeight="1" x14ac:dyDescent="0.2">
      <c r="B789" s="11"/>
      <c r="C789" s="11"/>
      <c r="D789" s="98"/>
      <c r="E789" s="98"/>
      <c r="F789" s="98"/>
    </row>
    <row r="790" spans="2:6" ht="12.75" customHeight="1" x14ac:dyDescent="0.2">
      <c r="B790" s="11"/>
      <c r="C790" s="11"/>
      <c r="D790" s="98"/>
      <c r="E790" s="98"/>
      <c r="F790" s="98"/>
    </row>
    <row r="791" spans="2:6" ht="12.75" customHeight="1" x14ac:dyDescent="0.2">
      <c r="B791" s="11"/>
      <c r="C791" s="11"/>
      <c r="D791" s="98"/>
      <c r="E791" s="98"/>
      <c r="F791" s="98"/>
    </row>
    <row r="792" spans="2:6" ht="12.75" customHeight="1" x14ac:dyDescent="0.2">
      <c r="B792" s="11"/>
      <c r="C792" s="11"/>
      <c r="D792" s="98"/>
      <c r="E792" s="98"/>
      <c r="F792" s="98"/>
    </row>
    <row r="793" spans="2:6" ht="12.75" customHeight="1" x14ac:dyDescent="0.2">
      <c r="B793" s="11"/>
      <c r="C793" s="11"/>
      <c r="D793" s="98"/>
      <c r="E793" s="98"/>
      <c r="F793" s="98"/>
    </row>
    <row r="794" spans="2:6" ht="12.75" customHeight="1" x14ac:dyDescent="0.2">
      <c r="B794" s="11"/>
      <c r="C794" s="11"/>
      <c r="D794" s="98"/>
      <c r="E794" s="98"/>
      <c r="F794" s="98"/>
    </row>
    <row r="795" spans="2:6" ht="12.75" customHeight="1" x14ac:dyDescent="0.2">
      <c r="B795" s="11"/>
      <c r="C795" s="11"/>
      <c r="D795" s="98"/>
      <c r="E795" s="98"/>
      <c r="F795" s="98"/>
    </row>
    <row r="796" spans="2:6" ht="12.75" customHeight="1" x14ac:dyDescent="0.2">
      <c r="B796" s="11"/>
      <c r="C796" s="11"/>
      <c r="D796" s="98"/>
      <c r="E796" s="98"/>
      <c r="F796" s="98"/>
    </row>
    <row r="797" spans="2:6" ht="12.75" customHeight="1" x14ac:dyDescent="0.2">
      <c r="B797" s="11"/>
      <c r="C797" s="11"/>
      <c r="D797" s="98"/>
      <c r="E797" s="98"/>
      <c r="F797" s="98"/>
    </row>
    <row r="798" spans="2:6" ht="12.75" customHeight="1" x14ac:dyDescent="0.2">
      <c r="B798" s="11"/>
      <c r="C798" s="11"/>
      <c r="D798" s="98"/>
      <c r="E798" s="98"/>
      <c r="F798" s="98"/>
    </row>
    <row r="799" spans="2:6" ht="12.75" customHeight="1" x14ac:dyDescent="0.2">
      <c r="B799" s="11"/>
      <c r="C799" s="11"/>
      <c r="D799" s="98"/>
      <c r="E799" s="98"/>
      <c r="F799" s="98"/>
    </row>
    <row r="800" spans="2:6" ht="12.75" customHeight="1" x14ac:dyDescent="0.2">
      <c r="B800" s="11"/>
      <c r="C800" s="11"/>
      <c r="D800" s="98"/>
      <c r="E800" s="98"/>
      <c r="F800" s="98"/>
    </row>
    <row r="801" spans="2:6" ht="12.75" customHeight="1" x14ac:dyDescent="0.2">
      <c r="B801" s="11"/>
      <c r="C801" s="11"/>
      <c r="D801" s="98"/>
      <c r="E801" s="98"/>
      <c r="F801" s="98"/>
    </row>
    <row r="802" spans="2:6" ht="12.75" customHeight="1" x14ac:dyDescent="0.2">
      <c r="B802" s="11"/>
      <c r="C802" s="11"/>
      <c r="D802" s="98"/>
      <c r="E802" s="98"/>
      <c r="F802" s="98"/>
    </row>
    <row r="803" spans="2:6" ht="12.75" customHeight="1" x14ac:dyDescent="0.2">
      <c r="B803" s="11"/>
      <c r="C803" s="11"/>
      <c r="D803" s="98"/>
      <c r="E803" s="98"/>
      <c r="F803" s="98"/>
    </row>
    <row r="804" spans="2:6" ht="12.75" customHeight="1" x14ac:dyDescent="0.2">
      <c r="B804" s="11"/>
      <c r="C804" s="11"/>
      <c r="D804" s="98"/>
      <c r="E804" s="98"/>
      <c r="F804" s="98"/>
    </row>
    <row r="805" spans="2:6" ht="12.75" customHeight="1" x14ac:dyDescent="0.2">
      <c r="B805" s="11"/>
      <c r="C805" s="11"/>
      <c r="D805" s="98"/>
      <c r="E805" s="98"/>
      <c r="F805" s="98"/>
    </row>
    <row r="806" spans="2:6" ht="12.75" customHeight="1" x14ac:dyDescent="0.2">
      <c r="B806" s="11"/>
      <c r="C806" s="11"/>
      <c r="D806" s="98"/>
      <c r="E806" s="98"/>
      <c r="F806" s="98"/>
    </row>
    <row r="807" spans="2:6" ht="12.75" customHeight="1" x14ac:dyDescent="0.2">
      <c r="B807" s="11"/>
      <c r="C807" s="11"/>
      <c r="D807" s="98"/>
      <c r="E807" s="98"/>
      <c r="F807" s="98"/>
    </row>
    <row r="808" spans="2:6" ht="12.75" customHeight="1" x14ac:dyDescent="0.2">
      <c r="B808" s="11"/>
      <c r="C808" s="11"/>
      <c r="D808" s="98"/>
      <c r="E808" s="98"/>
      <c r="F808" s="98"/>
    </row>
    <row r="809" spans="2:6" ht="12.75" customHeight="1" x14ac:dyDescent="0.2">
      <c r="B809" s="11"/>
      <c r="C809" s="11"/>
      <c r="D809" s="98"/>
      <c r="E809" s="98"/>
      <c r="F809" s="98"/>
    </row>
    <row r="810" spans="2:6" ht="12.75" customHeight="1" x14ac:dyDescent="0.2">
      <c r="B810" s="11"/>
      <c r="C810" s="11"/>
      <c r="D810" s="98"/>
      <c r="E810" s="98"/>
      <c r="F810" s="98"/>
    </row>
    <row r="811" spans="2:6" ht="12.75" customHeight="1" x14ac:dyDescent="0.2">
      <c r="B811" s="11"/>
      <c r="C811" s="11"/>
      <c r="D811" s="98"/>
      <c r="E811" s="98"/>
      <c r="F811" s="98"/>
    </row>
    <row r="812" spans="2:6" ht="12.75" customHeight="1" x14ac:dyDescent="0.2">
      <c r="B812" s="11"/>
      <c r="C812" s="11"/>
      <c r="D812" s="98"/>
      <c r="E812" s="98"/>
      <c r="F812" s="98"/>
    </row>
    <row r="813" spans="2:6" ht="12.75" customHeight="1" x14ac:dyDescent="0.2">
      <c r="B813" s="11"/>
      <c r="C813" s="11"/>
      <c r="D813" s="98"/>
      <c r="E813" s="98"/>
      <c r="F813" s="98"/>
    </row>
    <row r="814" spans="2:6" ht="12.75" customHeight="1" x14ac:dyDescent="0.2">
      <c r="B814" s="11"/>
      <c r="C814" s="11"/>
      <c r="D814" s="98"/>
      <c r="E814" s="98"/>
      <c r="F814" s="98"/>
    </row>
    <row r="815" spans="2:6" ht="12.75" customHeight="1" x14ac:dyDescent="0.2">
      <c r="B815" s="11"/>
      <c r="C815" s="11"/>
      <c r="D815" s="98"/>
      <c r="E815" s="98"/>
      <c r="F815" s="98"/>
    </row>
    <row r="816" spans="2:6" ht="12.75" customHeight="1" x14ac:dyDescent="0.2">
      <c r="B816" s="11"/>
      <c r="C816" s="11"/>
      <c r="D816" s="98"/>
      <c r="E816" s="98"/>
      <c r="F816" s="98"/>
    </row>
    <row r="817" spans="2:6" ht="12.75" customHeight="1" x14ac:dyDescent="0.2">
      <c r="B817" s="11"/>
      <c r="C817" s="11"/>
      <c r="D817" s="98"/>
      <c r="E817" s="98"/>
      <c r="F817" s="98"/>
    </row>
    <row r="818" spans="2:6" ht="12.75" customHeight="1" x14ac:dyDescent="0.2">
      <c r="B818" s="11"/>
      <c r="C818" s="11"/>
      <c r="D818" s="98"/>
      <c r="E818" s="98"/>
      <c r="F818" s="98"/>
    </row>
    <row r="819" spans="2:6" ht="12.75" customHeight="1" x14ac:dyDescent="0.2">
      <c r="B819" s="11"/>
      <c r="C819" s="11"/>
      <c r="D819" s="98"/>
      <c r="E819" s="98"/>
      <c r="F819" s="98"/>
    </row>
    <row r="820" spans="2:6" ht="12.75" customHeight="1" x14ac:dyDescent="0.2">
      <c r="B820" s="11"/>
      <c r="C820" s="11"/>
      <c r="D820" s="98"/>
      <c r="E820" s="98"/>
      <c r="F820" s="98"/>
    </row>
    <row r="821" spans="2:6" ht="12.75" customHeight="1" x14ac:dyDescent="0.2">
      <c r="B821" s="11"/>
      <c r="C821" s="11"/>
      <c r="D821" s="98"/>
      <c r="E821" s="98"/>
      <c r="F821" s="98"/>
    </row>
    <row r="822" spans="2:6" ht="12.75" customHeight="1" x14ac:dyDescent="0.2">
      <c r="B822" s="11"/>
      <c r="C822" s="11"/>
      <c r="D822" s="98"/>
      <c r="E822" s="98"/>
      <c r="F822" s="98"/>
    </row>
    <row r="823" spans="2:6" ht="12.75" customHeight="1" x14ac:dyDescent="0.2">
      <c r="B823" s="11"/>
      <c r="C823" s="11"/>
      <c r="D823" s="98"/>
      <c r="E823" s="98"/>
      <c r="F823" s="98"/>
    </row>
    <row r="824" spans="2:6" ht="12.75" customHeight="1" x14ac:dyDescent="0.2">
      <c r="B824" s="11"/>
      <c r="C824" s="11"/>
      <c r="D824" s="98"/>
      <c r="E824" s="98"/>
      <c r="F824" s="98"/>
    </row>
    <row r="825" spans="2:6" ht="12.75" customHeight="1" x14ac:dyDescent="0.2">
      <c r="B825" s="11"/>
      <c r="C825" s="11"/>
      <c r="D825" s="98"/>
      <c r="E825" s="98"/>
      <c r="F825" s="98"/>
    </row>
    <row r="826" spans="2:6" ht="12.75" customHeight="1" x14ac:dyDescent="0.2">
      <c r="B826" s="11"/>
      <c r="C826" s="11"/>
      <c r="D826" s="98"/>
      <c r="E826" s="98"/>
      <c r="F826" s="98"/>
    </row>
    <row r="827" spans="2:6" ht="12.75" customHeight="1" x14ac:dyDescent="0.2">
      <c r="B827" s="11"/>
      <c r="C827" s="11"/>
      <c r="D827" s="98"/>
      <c r="E827" s="98"/>
      <c r="F827" s="98"/>
    </row>
    <row r="828" spans="2:6" ht="12.75" customHeight="1" x14ac:dyDescent="0.2">
      <c r="B828" s="11"/>
      <c r="C828" s="11"/>
      <c r="D828" s="98"/>
      <c r="E828" s="98"/>
      <c r="F828" s="98"/>
    </row>
    <row r="829" spans="2:6" ht="12.75" customHeight="1" x14ac:dyDescent="0.2">
      <c r="B829" s="11"/>
      <c r="C829" s="11"/>
      <c r="D829" s="98"/>
      <c r="E829" s="98"/>
      <c r="F829" s="98"/>
    </row>
    <row r="830" spans="2:6" ht="12.75" customHeight="1" x14ac:dyDescent="0.2">
      <c r="B830" s="11"/>
      <c r="C830" s="11"/>
      <c r="D830" s="98"/>
      <c r="E830" s="98"/>
      <c r="F830" s="98"/>
    </row>
    <row r="831" spans="2:6" ht="12.75" customHeight="1" x14ac:dyDescent="0.2">
      <c r="B831" s="11"/>
      <c r="C831" s="11"/>
      <c r="D831" s="98"/>
      <c r="E831" s="98"/>
      <c r="F831" s="98"/>
    </row>
    <row r="832" spans="2:6" ht="12.75" customHeight="1" x14ac:dyDescent="0.2">
      <c r="B832" s="11"/>
      <c r="C832" s="11"/>
      <c r="D832" s="98"/>
      <c r="E832" s="98"/>
      <c r="F832" s="98"/>
    </row>
    <row r="833" spans="2:6" ht="12.75" customHeight="1" x14ac:dyDescent="0.2">
      <c r="B833" s="11"/>
      <c r="C833" s="11"/>
      <c r="D833" s="98"/>
      <c r="E833" s="98"/>
      <c r="F833" s="98"/>
    </row>
    <row r="834" spans="2:6" ht="12.75" customHeight="1" x14ac:dyDescent="0.2">
      <c r="B834" s="11"/>
      <c r="C834" s="11"/>
      <c r="D834" s="98"/>
      <c r="E834" s="98"/>
      <c r="F834" s="98"/>
    </row>
    <row r="835" spans="2:6" ht="12.75" customHeight="1" x14ac:dyDescent="0.2">
      <c r="B835" s="11"/>
      <c r="C835" s="11"/>
      <c r="D835" s="98"/>
      <c r="E835" s="98"/>
      <c r="F835" s="98"/>
    </row>
    <row r="836" spans="2:6" ht="12.75" customHeight="1" x14ac:dyDescent="0.2">
      <c r="B836" s="11"/>
      <c r="C836" s="11"/>
      <c r="D836" s="98"/>
      <c r="E836" s="98"/>
      <c r="F836" s="98"/>
    </row>
    <row r="837" spans="2:6" ht="12.75" customHeight="1" x14ac:dyDescent="0.2">
      <c r="B837" s="11"/>
      <c r="C837" s="11"/>
      <c r="D837" s="98"/>
      <c r="E837" s="98"/>
      <c r="F837" s="98"/>
    </row>
    <row r="838" spans="2:6" ht="12.75" customHeight="1" x14ac:dyDescent="0.2">
      <c r="B838" s="11"/>
      <c r="C838" s="11"/>
      <c r="D838" s="98"/>
      <c r="E838" s="98"/>
      <c r="F838" s="98"/>
    </row>
    <row r="839" spans="2:6" ht="12.75" customHeight="1" x14ac:dyDescent="0.2">
      <c r="B839" s="11"/>
      <c r="C839" s="11"/>
      <c r="D839" s="98"/>
      <c r="E839" s="98"/>
      <c r="F839" s="98"/>
    </row>
    <row r="840" spans="2:6" ht="12.75" customHeight="1" x14ac:dyDescent="0.2">
      <c r="B840" s="11"/>
      <c r="C840" s="11"/>
      <c r="D840" s="98"/>
      <c r="E840" s="98"/>
      <c r="F840" s="98"/>
    </row>
    <row r="841" spans="2:6" ht="12.75" customHeight="1" x14ac:dyDescent="0.2">
      <c r="B841" s="11"/>
      <c r="C841" s="11"/>
      <c r="D841" s="98"/>
      <c r="E841" s="98"/>
      <c r="F841" s="98"/>
    </row>
    <row r="842" spans="2:6" ht="12.75" customHeight="1" x14ac:dyDescent="0.2">
      <c r="B842" s="11"/>
      <c r="C842" s="11"/>
      <c r="D842" s="98"/>
      <c r="E842" s="98"/>
      <c r="F842" s="98"/>
    </row>
    <row r="843" spans="2:6" ht="12.75" customHeight="1" x14ac:dyDescent="0.2">
      <c r="B843" s="11"/>
      <c r="C843" s="11"/>
      <c r="D843" s="98"/>
      <c r="E843" s="98"/>
      <c r="F843" s="98"/>
    </row>
    <row r="844" spans="2:6" ht="12.75" customHeight="1" x14ac:dyDescent="0.2">
      <c r="B844" s="11"/>
      <c r="C844" s="11"/>
      <c r="D844" s="98"/>
      <c r="E844" s="98"/>
      <c r="F844" s="98"/>
    </row>
    <row r="845" spans="2:6" ht="12.75" customHeight="1" x14ac:dyDescent="0.2">
      <c r="B845" s="11"/>
      <c r="C845" s="11"/>
      <c r="D845" s="98"/>
      <c r="E845" s="98"/>
      <c r="F845" s="98"/>
    </row>
    <row r="846" spans="2:6" ht="12.75" customHeight="1" x14ac:dyDescent="0.2">
      <c r="B846" s="11"/>
      <c r="C846" s="11"/>
      <c r="D846" s="98"/>
      <c r="E846" s="98"/>
      <c r="F846" s="98"/>
    </row>
    <row r="847" spans="2:6" ht="12.75" customHeight="1" x14ac:dyDescent="0.2">
      <c r="B847" s="11"/>
      <c r="C847" s="11"/>
      <c r="D847" s="98"/>
      <c r="E847" s="98"/>
      <c r="F847" s="98"/>
    </row>
    <row r="848" spans="2:6" ht="12.75" customHeight="1" x14ac:dyDescent="0.2">
      <c r="B848" s="11"/>
      <c r="C848" s="11"/>
      <c r="D848" s="98"/>
      <c r="E848" s="98"/>
      <c r="F848" s="98"/>
    </row>
    <row r="849" spans="2:6" ht="12.75" customHeight="1" x14ac:dyDescent="0.2">
      <c r="B849" s="11"/>
      <c r="C849" s="11"/>
      <c r="D849" s="98"/>
      <c r="E849" s="98"/>
      <c r="F849" s="98"/>
    </row>
    <row r="850" spans="2:6" ht="12.75" customHeight="1" x14ac:dyDescent="0.2">
      <c r="B850" s="11"/>
      <c r="C850" s="11"/>
      <c r="D850" s="98"/>
      <c r="E850" s="98"/>
      <c r="F850" s="98"/>
    </row>
    <row r="851" spans="2:6" ht="12.75" customHeight="1" x14ac:dyDescent="0.2">
      <c r="B851" s="11"/>
      <c r="C851" s="11"/>
      <c r="D851" s="98"/>
      <c r="E851" s="98"/>
      <c r="F851" s="98"/>
    </row>
    <row r="852" spans="2:6" ht="12.75" customHeight="1" x14ac:dyDescent="0.2">
      <c r="B852" s="11"/>
      <c r="C852" s="11"/>
      <c r="D852" s="98"/>
      <c r="E852" s="98"/>
      <c r="F852" s="98"/>
    </row>
    <row r="853" spans="2:6" ht="12.75" customHeight="1" x14ac:dyDescent="0.2">
      <c r="B853" s="11"/>
      <c r="C853" s="11"/>
      <c r="D853" s="98"/>
      <c r="E853" s="98"/>
      <c r="F853" s="98"/>
    </row>
    <row r="854" spans="2:6" ht="12.75" customHeight="1" x14ac:dyDescent="0.2">
      <c r="B854" s="11"/>
      <c r="C854" s="11"/>
      <c r="D854" s="98"/>
      <c r="E854" s="98"/>
      <c r="F854" s="98"/>
    </row>
    <row r="855" spans="2:6" ht="12.75" customHeight="1" x14ac:dyDescent="0.2">
      <c r="B855" s="11"/>
      <c r="C855" s="11"/>
      <c r="D855" s="98"/>
      <c r="E855" s="98"/>
      <c r="F855" s="98"/>
    </row>
    <row r="856" spans="2:6" ht="12.75" customHeight="1" x14ac:dyDescent="0.2">
      <c r="B856" s="11"/>
      <c r="C856" s="11"/>
      <c r="D856" s="98"/>
      <c r="E856" s="98"/>
      <c r="F856" s="98"/>
    </row>
    <row r="857" spans="2:6" ht="12.75" customHeight="1" x14ac:dyDescent="0.2">
      <c r="B857" s="11"/>
      <c r="C857" s="11"/>
      <c r="D857" s="98"/>
      <c r="E857" s="98"/>
      <c r="F857" s="98"/>
    </row>
    <row r="858" spans="2:6" ht="12.75" customHeight="1" x14ac:dyDescent="0.2">
      <c r="B858" s="11"/>
      <c r="C858" s="11"/>
      <c r="D858" s="98"/>
      <c r="E858" s="98"/>
      <c r="F858" s="98"/>
    </row>
    <row r="859" spans="2:6" ht="12.75" customHeight="1" x14ac:dyDescent="0.2">
      <c r="B859" s="11"/>
      <c r="C859" s="11"/>
      <c r="D859" s="98"/>
      <c r="E859" s="98"/>
      <c r="F859" s="98"/>
    </row>
    <row r="860" spans="2:6" ht="12.75" customHeight="1" x14ac:dyDescent="0.2">
      <c r="B860" s="11"/>
      <c r="C860" s="11"/>
      <c r="D860" s="98"/>
      <c r="E860" s="98"/>
      <c r="F860" s="98"/>
    </row>
    <row r="861" spans="2:6" ht="12.75" customHeight="1" x14ac:dyDescent="0.2">
      <c r="B861" s="11"/>
      <c r="C861" s="11"/>
      <c r="D861" s="98"/>
      <c r="E861" s="98"/>
      <c r="F861" s="98"/>
    </row>
    <row r="862" spans="2:6" ht="12.75" customHeight="1" x14ac:dyDescent="0.2">
      <c r="B862" s="11"/>
      <c r="C862" s="11"/>
      <c r="D862" s="98"/>
      <c r="E862" s="98"/>
      <c r="F862" s="98"/>
    </row>
    <row r="863" spans="2:6" ht="12.75" customHeight="1" x14ac:dyDescent="0.2">
      <c r="B863" s="11"/>
      <c r="C863" s="11"/>
      <c r="D863" s="98"/>
      <c r="E863" s="98"/>
      <c r="F863" s="98"/>
    </row>
    <row r="864" spans="2:6" ht="12.75" customHeight="1" x14ac:dyDescent="0.2">
      <c r="B864" s="11"/>
      <c r="C864" s="11"/>
      <c r="D864" s="98"/>
      <c r="E864" s="98"/>
      <c r="F864" s="98"/>
    </row>
    <row r="865" spans="2:6" ht="12.75" customHeight="1" x14ac:dyDescent="0.2">
      <c r="B865" s="11"/>
      <c r="C865" s="11"/>
      <c r="D865" s="98"/>
      <c r="E865" s="98"/>
      <c r="F865" s="98"/>
    </row>
    <row r="866" spans="2:6" ht="12.75" customHeight="1" x14ac:dyDescent="0.2">
      <c r="B866" s="11"/>
      <c r="C866" s="11"/>
      <c r="D866" s="98"/>
      <c r="E866" s="98"/>
      <c r="F866" s="98"/>
    </row>
    <row r="867" spans="2:6" ht="12.75" customHeight="1" x14ac:dyDescent="0.2">
      <c r="B867" s="11"/>
      <c r="C867" s="11"/>
      <c r="D867" s="98"/>
      <c r="E867" s="98"/>
      <c r="F867" s="98"/>
    </row>
    <row r="868" spans="2:6" ht="12.75" customHeight="1" x14ac:dyDescent="0.2">
      <c r="B868" s="11"/>
      <c r="C868" s="11"/>
      <c r="D868" s="98"/>
      <c r="E868" s="98"/>
      <c r="F868" s="98"/>
    </row>
    <row r="869" spans="2:6" ht="12.75" customHeight="1" x14ac:dyDescent="0.2">
      <c r="B869" s="11"/>
      <c r="C869" s="11"/>
      <c r="D869" s="98"/>
      <c r="E869" s="98"/>
      <c r="F869" s="98"/>
    </row>
    <row r="870" spans="2:6" ht="12.75" customHeight="1" x14ac:dyDescent="0.2">
      <c r="B870" s="11"/>
      <c r="C870" s="11"/>
      <c r="D870" s="98"/>
      <c r="E870" s="98"/>
      <c r="F870" s="98"/>
    </row>
    <row r="871" spans="2:6" ht="12.75" customHeight="1" x14ac:dyDescent="0.2">
      <c r="B871" s="11"/>
      <c r="C871" s="11"/>
      <c r="D871" s="98"/>
      <c r="E871" s="98"/>
      <c r="F871" s="98"/>
    </row>
    <row r="872" spans="2:6" ht="12.75" customHeight="1" x14ac:dyDescent="0.2">
      <c r="B872" s="11"/>
      <c r="C872" s="11"/>
      <c r="D872" s="98"/>
      <c r="E872" s="98"/>
      <c r="F872" s="98"/>
    </row>
    <row r="873" spans="2:6" ht="12.75" customHeight="1" x14ac:dyDescent="0.2">
      <c r="B873" s="11"/>
      <c r="C873" s="11"/>
      <c r="D873" s="98"/>
      <c r="E873" s="98"/>
      <c r="F873" s="98"/>
    </row>
    <row r="874" spans="2:6" ht="12.75" customHeight="1" x14ac:dyDescent="0.2">
      <c r="B874" s="11"/>
      <c r="C874" s="11"/>
      <c r="D874" s="98"/>
      <c r="E874" s="98"/>
      <c r="F874" s="98"/>
    </row>
    <row r="875" spans="2:6" ht="12.75" customHeight="1" x14ac:dyDescent="0.2">
      <c r="B875" s="11"/>
      <c r="C875" s="11"/>
      <c r="D875" s="98"/>
      <c r="E875" s="98"/>
      <c r="F875" s="98"/>
    </row>
    <row r="876" spans="2:6" ht="12.75" customHeight="1" x14ac:dyDescent="0.2">
      <c r="B876" s="11"/>
      <c r="C876" s="11"/>
      <c r="D876" s="98"/>
      <c r="E876" s="98"/>
      <c r="F876" s="98"/>
    </row>
    <row r="877" spans="2:6" ht="12.75" customHeight="1" x14ac:dyDescent="0.2">
      <c r="B877" s="11"/>
      <c r="C877" s="11"/>
      <c r="D877" s="98"/>
      <c r="E877" s="98"/>
      <c r="F877" s="98"/>
    </row>
    <row r="878" spans="2:6" ht="12.75" customHeight="1" x14ac:dyDescent="0.2">
      <c r="B878" s="11"/>
      <c r="C878" s="11"/>
      <c r="D878" s="98"/>
      <c r="E878" s="98"/>
      <c r="F878" s="98"/>
    </row>
    <row r="879" spans="2:6" ht="12.75" customHeight="1" x14ac:dyDescent="0.2">
      <c r="B879" s="11"/>
      <c r="C879" s="11"/>
      <c r="D879" s="98"/>
      <c r="E879" s="98"/>
      <c r="F879" s="98"/>
    </row>
    <row r="880" spans="2:6" ht="12.75" customHeight="1" x14ac:dyDescent="0.2">
      <c r="B880" s="11"/>
      <c r="C880" s="11"/>
      <c r="D880" s="98"/>
      <c r="E880" s="98"/>
      <c r="F880" s="98"/>
    </row>
    <row r="881" spans="2:6" ht="12.75" customHeight="1" x14ac:dyDescent="0.2">
      <c r="B881" s="11"/>
      <c r="C881" s="11"/>
      <c r="D881" s="98"/>
      <c r="E881" s="98"/>
      <c r="F881" s="98"/>
    </row>
    <row r="882" spans="2:6" ht="12.75" customHeight="1" x14ac:dyDescent="0.2">
      <c r="B882" s="11"/>
      <c r="C882" s="11"/>
      <c r="D882" s="98"/>
      <c r="E882" s="98"/>
      <c r="F882" s="98"/>
    </row>
    <row r="883" spans="2:6" ht="12.75" customHeight="1" x14ac:dyDescent="0.2">
      <c r="B883" s="11"/>
      <c r="C883" s="11"/>
      <c r="D883" s="98"/>
      <c r="E883" s="98"/>
      <c r="F883" s="98"/>
    </row>
    <row r="884" spans="2:6" ht="12.75" customHeight="1" x14ac:dyDescent="0.2">
      <c r="B884" s="11"/>
      <c r="C884" s="11"/>
      <c r="D884" s="98"/>
      <c r="E884" s="98"/>
      <c r="F884" s="98"/>
    </row>
    <row r="885" spans="2:6" ht="12.75" customHeight="1" x14ac:dyDescent="0.2">
      <c r="B885" s="11"/>
      <c r="C885" s="11"/>
      <c r="D885" s="98"/>
      <c r="E885" s="98"/>
      <c r="F885" s="98"/>
    </row>
    <row r="886" spans="2:6" ht="12.75" customHeight="1" x14ac:dyDescent="0.2">
      <c r="B886" s="11"/>
      <c r="C886" s="11"/>
      <c r="D886" s="98"/>
      <c r="E886" s="98"/>
      <c r="F886" s="98"/>
    </row>
    <row r="887" spans="2:6" ht="12.75" customHeight="1" x14ac:dyDescent="0.2">
      <c r="B887" s="11"/>
      <c r="C887" s="11"/>
      <c r="D887" s="98"/>
      <c r="E887" s="98"/>
      <c r="F887" s="98"/>
    </row>
    <row r="888" spans="2:6" ht="12.75" customHeight="1" x14ac:dyDescent="0.2">
      <c r="B888" s="11"/>
      <c r="C888" s="11"/>
      <c r="D888" s="98"/>
      <c r="E888" s="98"/>
      <c r="F888" s="98"/>
    </row>
    <row r="889" spans="2:6" ht="12.75" customHeight="1" x14ac:dyDescent="0.2">
      <c r="B889" s="11"/>
      <c r="C889" s="11"/>
      <c r="D889" s="98"/>
      <c r="E889" s="98"/>
      <c r="F889" s="98"/>
    </row>
    <row r="890" spans="2:6" ht="12.75" customHeight="1" x14ac:dyDescent="0.2">
      <c r="B890" s="11"/>
      <c r="C890" s="11"/>
      <c r="D890" s="98"/>
      <c r="E890" s="98"/>
      <c r="F890" s="98"/>
    </row>
    <row r="891" spans="2:6" ht="12.75" customHeight="1" x14ac:dyDescent="0.2">
      <c r="B891" s="11"/>
      <c r="C891" s="11"/>
      <c r="D891" s="98"/>
      <c r="E891" s="98"/>
      <c r="F891" s="98"/>
    </row>
    <row r="892" spans="2:6" ht="12.75" customHeight="1" x14ac:dyDescent="0.2">
      <c r="B892" s="11"/>
      <c r="C892" s="11"/>
      <c r="D892" s="98"/>
      <c r="E892" s="98"/>
      <c r="F892" s="98"/>
    </row>
    <row r="893" spans="2:6" ht="12.75" customHeight="1" x14ac:dyDescent="0.2">
      <c r="B893" s="11"/>
      <c r="C893" s="11"/>
      <c r="D893" s="98"/>
      <c r="E893" s="98"/>
      <c r="F893" s="98"/>
    </row>
    <row r="894" spans="2:6" ht="12.75" customHeight="1" x14ac:dyDescent="0.2">
      <c r="B894" s="11"/>
      <c r="C894" s="11"/>
      <c r="D894" s="98"/>
      <c r="E894" s="98"/>
      <c r="F894" s="98"/>
    </row>
    <row r="895" spans="2:6" ht="12.75" customHeight="1" x14ac:dyDescent="0.2">
      <c r="B895" s="11"/>
      <c r="C895" s="11"/>
      <c r="D895" s="98"/>
      <c r="E895" s="98"/>
      <c r="F895" s="98"/>
    </row>
    <row r="896" spans="2:6" ht="12.75" customHeight="1" x14ac:dyDescent="0.2">
      <c r="B896" s="11"/>
      <c r="C896" s="11"/>
      <c r="D896" s="98"/>
      <c r="E896" s="98"/>
      <c r="F896" s="98"/>
    </row>
    <row r="897" spans="2:6" ht="12.75" customHeight="1" x14ac:dyDescent="0.2">
      <c r="B897" s="11"/>
      <c r="C897" s="11"/>
      <c r="D897" s="98"/>
      <c r="E897" s="98"/>
      <c r="F897" s="98"/>
    </row>
    <row r="898" spans="2:6" ht="12.75" customHeight="1" x14ac:dyDescent="0.2">
      <c r="B898" s="11"/>
      <c r="C898" s="11"/>
      <c r="D898" s="98"/>
      <c r="E898" s="98"/>
      <c r="F898" s="98"/>
    </row>
    <row r="899" spans="2:6" ht="12.75" customHeight="1" x14ac:dyDescent="0.2">
      <c r="B899" s="11"/>
      <c r="C899" s="11"/>
      <c r="D899" s="98"/>
      <c r="E899" s="98"/>
      <c r="F899" s="98"/>
    </row>
    <row r="900" spans="2:6" ht="12.75" customHeight="1" x14ac:dyDescent="0.2">
      <c r="B900" s="11"/>
      <c r="C900" s="11"/>
      <c r="D900" s="98"/>
      <c r="E900" s="98"/>
      <c r="F900" s="98"/>
    </row>
    <row r="901" spans="2:6" ht="12.75" customHeight="1" x14ac:dyDescent="0.2">
      <c r="B901" s="11"/>
      <c r="C901" s="11"/>
      <c r="D901" s="98"/>
      <c r="E901" s="98"/>
      <c r="F901" s="98"/>
    </row>
    <row r="902" spans="2:6" ht="12.75" customHeight="1" x14ac:dyDescent="0.2">
      <c r="B902" s="11"/>
      <c r="C902" s="11"/>
      <c r="D902" s="98"/>
      <c r="E902" s="98"/>
      <c r="F902" s="98"/>
    </row>
    <row r="903" spans="2:6" ht="12.75" customHeight="1" x14ac:dyDescent="0.2">
      <c r="B903" s="11"/>
      <c r="C903" s="11"/>
      <c r="D903" s="98"/>
      <c r="E903" s="98"/>
      <c r="F903" s="98"/>
    </row>
    <row r="904" spans="2:6" ht="12.75" customHeight="1" x14ac:dyDescent="0.2">
      <c r="B904" s="11"/>
      <c r="C904" s="11"/>
      <c r="D904" s="98"/>
      <c r="E904" s="98"/>
      <c r="F904" s="98"/>
    </row>
    <row r="905" spans="2:6" ht="12.75" customHeight="1" x14ac:dyDescent="0.2">
      <c r="B905" s="11"/>
      <c r="C905" s="11"/>
      <c r="D905" s="98"/>
      <c r="E905" s="98"/>
      <c r="F905" s="98"/>
    </row>
    <row r="906" spans="2:6" ht="12.75" customHeight="1" x14ac:dyDescent="0.2">
      <c r="B906" s="11"/>
      <c r="C906" s="11"/>
      <c r="D906" s="98"/>
      <c r="E906" s="98"/>
      <c r="F906" s="98"/>
    </row>
    <row r="907" spans="2:6" ht="12.75" customHeight="1" x14ac:dyDescent="0.2">
      <c r="B907" s="11"/>
      <c r="C907" s="11"/>
      <c r="D907" s="98"/>
      <c r="E907" s="98"/>
      <c r="F907" s="98"/>
    </row>
    <row r="908" spans="2:6" ht="12.75" customHeight="1" x14ac:dyDescent="0.2">
      <c r="B908" s="11"/>
      <c r="C908" s="11"/>
      <c r="D908" s="98"/>
      <c r="E908" s="98"/>
      <c r="F908" s="98"/>
    </row>
    <row r="909" spans="2:6" ht="12.75" customHeight="1" x14ac:dyDescent="0.2">
      <c r="B909" s="11"/>
      <c r="C909" s="11"/>
      <c r="D909" s="98"/>
      <c r="E909" s="98"/>
      <c r="F909" s="98"/>
    </row>
    <row r="910" spans="2:6" ht="12.75" customHeight="1" x14ac:dyDescent="0.2">
      <c r="B910" s="11"/>
      <c r="C910" s="11"/>
      <c r="D910" s="98"/>
      <c r="E910" s="98"/>
      <c r="F910" s="98"/>
    </row>
    <row r="911" spans="2:6" ht="12.75" customHeight="1" x14ac:dyDescent="0.2">
      <c r="B911" s="11"/>
      <c r="C911" s="11"/>
      <c r="D911" s="98"/>
      <c r="E911" s="98"/>
      <c r="F911" s="98"/>
    </row>
    <row r="912" spans="2:6" ht="12.75" customHeight="1" x14ac:dyDescent="0.2">
      <c r="B912" s="11"/>
      <c r="C912" s="11"/>
      <c r="D912" s="98"/>
      <c r="E912" s="98"/>
      <c r="F912" s="98"/>
    </row>
    <row r="913" spans="2:6" ht="12.75" customHeight="1" x14ac:dyDescent="0.2">
      <c r="B913" s="11"/>
      <c r="C913" s="11"/>
      <c r="D913" s="98"/>
      <c r="E913" s="98"/>
      <c r="F913" s="98"/>
    </row>
    <row r="914" spans="2:6" ht="12.75" customHeight="1" x14ac:dyDescent="0.2">
      <c r="B914" s="11"/>
      <c r="C914" s="11"/>
      <c r="D914" s="98"/>
      <c r="E914" s="98"/>
      <c r="F914" s="98"/>
    </row>
    <row r="915" spans="2:6" ht="12.75" customHeight="1" x14ac:dyDescent="0.2">
      <c r="B915" s="11"/>
      <c r="C915" s="11"/>
      <c r="D915" s="98"/>
      <c r="E915" s="98"/>
      <c r="F915" s="98"/>
    </row>
    <row r="916" spans="2:6" ht="12.75" customHeight="1" x14ac:dyDescent="0.2">
      <c r="B916" s="11"/>
      <c r="C916" s="11"/>
      <c r="D916" s="98"/>
      <c r="E916" s="98"/>
      <c r="F916" s="98"/>
    </row>
    <row r="917" spans="2:6" ht="12.75" customHeight="1" x14ac:dyDescent="0.2">
      <c r="B917" s="11"/>
      <c r="C917" s="11"/>
      <c r="D917" s="98"/>
      <c r="E917" s="98"/>
      <c r="F917" s="98"/>
    </row>
    <row r="918" spans="2:6" ht="12.75" customHeight="1" x14ac:dyDescent="0.2">
      <c r="B918" s="11"/>
      <c r="C918" s="11"/>
      <c r="D918" s="98"/>
      <c r="E918" s="98"/>
      <c r="F918" s="98"/>
    </row>
    <row r="919" spans="2:6" ht="12.75" customHeight="1" x14ac:dyDescent="0.2">
      <c r="B919" s="11"/>
      <c r="C919" s="11"/>
      <c r="D919" s="98"/>
      <c r="E919" s="98"/>
      <c r="F919" s="98"/>
    </row>
    <row r="920" spans="2:6" ht="12.75" customHeight="1" x14ac:dyDescent="0.2">
      <c r="B920" s="11"/>
      <c r="C920" s="11"/>
      <c r="D920" s="98"/>
      <c r="E920" s="98"/>
      <c r="F920" s="98"/>
    </row>
    <row r="921" spans="2:6" ht="12.75" customHeight="1" x14ac:dyDescent="0.2">
      <c r="B921" s="11"/>
      <c r="C921" s="11"/>
      <c r="D921" s="98"/>
      <c r="E921" s="98"/>
      <c r="F921" s="98"/>
    </row>
    <row r="922" spans="2:6" ht="12.75" customHeight="1" x14ac:dyDescent="0.2">
      <c r="B922" s="11"/>
      <c r="C922" s="11"/>
      <c r="D922" s="98"/>
      <c r="E922" s="98"/>
      <c r="F922" s="98"/>
    </row>
    <row r="923" spans="2:6" ht="12.75" customHeight="1" x14ac:dyDescent="0.2">
      <c r="B923" s="11"/>
      <c r="C923" s="11"/>
      <c r="D923" s="98"/>
      <c r="E923" s="98"/>
      <c r="F923" s="98"/>
    </row>
    <row r="924" spans="2:6" ht="12.75" customHeight="1" x14ac:dyDescent="0.2">
      <c r="B924" s="11"/>
      <c r="C924" s="11"/>
      <c r="D924" s="98"/>
      <c r="E924" s="98"/>
      <c r="F924" s="98"/>
    </row>
    <row r="925" spans="2:6" ht="12.75" customHeight="1" x14ac:dyDescent="0.2">
      <c r="B925" s="11"/>
      <c r="C925" s="11"/>
      <c r="D925" s="98"/>
      <c r="E925" s="98"/>
      <c r="F925" s="98"/>
    </row>
    <row r="926" spans="2:6" ht="12.75" customHeight="1" x14ac:dyDescent="0.2">
      <c r="B926" s="11"/>
      <c r="C926" s="11"/>
      <c r="D926" s="98"/>
      <c r="E926" s="98"/>
      <c r="F926" s="98"/>
    </row>
    <row r="927" spans="2:6" ht="12.75" customHeight="1" x14ac:dyDescent="0.2">
      <c r="B927" s="11"/>
      <c r="C927" s="11"/>
      <c r="D927" s="98"/>
      <c r="E927" s="98"/>
      <c r="F927" s="98"/>
    </row>
    <row r="928" spans="2:6" ht="12.75" customHeight="1" x14ac:dyDescent="0.2">
      <c r="B928" s="11"/>
      <c r="C928" s="11"/>
      <c r="D928" s="98"/>
      <c r="E928" s="98"/>
      <c r="F928" s="98"/>
    </row>
    <row r="929" spans="2:6" ht="12.75" customHeight="1" x14ac:dyDescent="0.2">
      <c r="B929" s="11"/>
      <c r="C929" s="11"/>
      <c r="D929" s="98"/>
      <c r="E929" s="98"/>
      <c r="F929" s="98"/>
    </row>
    <row r="930" spans="2:6" ht="12.75" customHeight="1" x14ac:dyDescent="0.2">
      <c r="B930" s="11"/>
      <c r="C930" s="11"/>
      <c r="D930" s="98"/>
      <c r="E930" s="98"/>
      <c r="F930" s="98"/>
    </row>
    <row r="931" spans="2:6" ht="12.75" customHeight="1" x14ac:dyDescent="0.2">
      <c r="B931" s="11"/>
      <c r="C931" s="11"/>
      <c r="D931" s="98"/>
      <c r="E931" s="98"/>
      <c r="F931" s="98"/>
    </row>
    <row r="932" spans="2:6" ht="12.75" customHeight="1" x14ac:dyDescent="0.2">
      <c r="B932" s="11"/>
      <c r="C932" s="11"/>
      <c r="D932" s="98"/>
      <c r="E932" s="98"/>
      <c r="F932" s="98"/>
    </row>
    <row r="933" spans="2:6" ht="12.75" customHeight="1" x14ac:dyDescent="0.2">
      <c r="B933" s="11"/>
      <c r="C933" s="11"/>
      <c r="D933" s="98"/>
      <c r="E933" s="98"/>
      <c r="F933" s="98"/>
    </row>
    <row r="934" spans="2:6" ht="12.75" customHeight="1" x14ac:dyDescent="0.2">
      <c r="B934" s="11"/>
      <c r="C934" s="11"/>
      <c r="D934" s="98"/>
      <c r="E934" s="98"/>
      <c r="F934" s="98"/>
    </row>
    <row r="935" spans="2:6" ht="12.75" customHeight="1" x14ac:dyDescent="0.2">
      <c r="B935" s="11"/>
      <c r="C935" s="11"/>
      <c r="D935" s="98"/>
      <c r="E935" s="98"/>
      <c r="F935" s="98"/>
    </row>
    <row r="936" spans="2:6" ht="12.75" customHeight="1" x14ac:dyDescent="0.2">
      <c r="B936" s="11"/>
      <c r="C936" s="11"/>
      <c r="D936" s="98"/>
      <c r="E936" s="98"/>
      <c r="F936" s="98"/>
    </row>
    <row r="937" spans="2:6" ht="12.75" customHeight="1" x14ac:dyDescent="0.2">
      <c r="B937" s="11"/>
      <c r="C937" s="11"/>
      <c r="D937" s="98"/>
      <c r="E937" s="98"/>
      <c r="F937" s="98"/>
    </row>
    <row r="938" spans="2:6" ht="12.75" customHeight="1" x14ac:dyDescent="0.2">
      <c r="B938" s="11"/>
      <c r="C938" s="11"/>
      <c r="D938" s="98"/>
      <c r="E938" s="98"/>
      <c r="F938" s="98"/>
    </row>
    <row r="939" spans="2:6" ht="12.75" customHeight="1" x14ac:dyDescent="0.2">
      <c r="B939" s="11"/>
      <c r="C939" s="11"/>
      <c r="D939" s="98"/>
      <c r="E939" s="98"/>
      <c r="F939" s="98"/>
    </row>
    <row r="940" spans="2:6" ht="12.75" customHeight="1" x14ac:dyDescent="0.2">
      <c r="B940" s="11"/>
      <c r="C940" s="11"/>
      <c r="D940" s="98"/>
      <c r="E940" s="98"/>
      <c r="F940" s="98"/>
    </row>
    <row r="941" spans="2:6" ht="12.75" customHeight="1" x14ac:dyDescent="0.2">
      <c r="B941" s="11"/>
      <c r="C941" s="11"/>
      <c r="D941" s="98"/>
      <c r="E941" s="98"/>
      <c r="F941" s="98"/>
    </row>
    <row r="942" spans="2:6" ht="12.75" customHeight="1" x14ac:dyDescent="0.2">
      <c r="B942" s="11"/>
      <c r="C942" s="11"/>
      <c r="D942" s="98"/>
      <c r="E942" s="98"/>
      <c r="F942" s="98"/>
    </row>
    <row r="943" spans="2:6" ht="12.75" customHeight="1" x14ac:dyDescent="0.2">
      <c r="B943" s="11"/>
      <c r="C943" s="11"/>
      <c r="D943" s="98"/>
      <c r="E943" s="98"/>
      <c r="F943" s="98"/>
    </row>
    <row r="944" spans="2:6" ht="12.75" customHeight="1" x14ac:dyDescent="0.2">
      <c r="B944" s="11"/>
      <c r="C944" s="11"/>
      <c r="D944" s="98"/>
      <c r="E944" s="98"/>
      <c r="F944" s="98"/>
    </row>
    <row r="945" spans="2:6" ht="12.75" customHeight="1" x14ac:dyDescent="0.2">
      <c r="B945" s="11"/>
      <c r="C945" s="11"/>
      <c r="D945" s="98"/>
      <c r="E945" s="98"/>
      <c r="F945" s="98"/>
    </row>
    <row r="946" spans="2:6" ht="12.75" customHeight="1" x14ac:dyDescent="0.2">
      <c r="B946" s="11"/>
      <c r="C946" s="11"/>
      <c r="D946" s="98"/>
      <c r="E946" s="98"/>
      <c r="F946" s="98"/>
    </row>
    <row r="947" spans="2:6" ht="12.75" customHeight="1" x14ac:dyDescent="0.2">
      <c r="B947" s="11"/>
      <c r="C947" s="11"/>
      <c r="D947" s="98"/>
      <c r="E947" s="98"/>
      <c r="F947" s="98"/>
    </row>
    <row r="948" spans="2:6" ht="12.75" customHeight="1" x14ac:dyDescent="0.2">
      <c r="B948" s="11"/>
      <c r="C948" s="11"/>
      <c r="D948" s="98"/>
      <c r="E948" s="98"/>
      <c r="F948" s="98"/>
    </row>
    <row r="949" spans="2:6" ht="12.75" customHeight="1" x14ac:dyDescent="0.2">
      <c r="B949" s="11"/>
      <c r="C949" s="11"/>
      <c r="D949" s="98"/>
      <c r="E949" s="98"/>
      <c r="F949" s="98"/>
    </row>
    <row r="950" spans="2:6" ht="12.75" customHeight="1" x14ac:dyDescent="0.2">
      <c r="B950" s="11"/>
      <c r="C950" s="11"/>
      <c r="D950" s="98"/>
      <c r="E950" s="98"/>
      <c r="F950" s="98"/>
    </row>
    <row r="951" spans="2:6" ht="12.75" customHeight="1" x14ac:dyDescent="0.2">
      <c r="B951" s="11"/>
      <c r="C951" s="11"/>
      <c r="D951" s="98"/>
      <c r="E951" s="98"/>
      <c r="F951" s="98"/>
    </row>
    <row r="952" spans="2:6" ht="12.75" customHeight="1" x14ac:dyDescent="0.2">
      <c r="B952" s="11"/>
      <c r="C952" s="11"/>
      <c r="D952" s="98"/>
      <c r="E952" s="98"/>
      <c r="F952" s="98"/>
    </row>
    <row r="953" spans="2:6" ht="12.75" customHeight="1" x14ac:dyDescent="0.2">
      <c r="B953" s="11"/>
      <c r="C953" s="11"/>
      <c r="D953" s="98"/>
      <c r="E953" s="98"/>
      <c r="F953" s="98"/>
    </row>
    <row r="954" spans="2:6" ht="12.75" customHeight="1" x14ac:dyDescent="0.2">
      <c r="B954" s="11"/>
      <c r="C954" s="11"/>
      <c r="D954" s="98"/>
      <c r="E954" s="98"/>
      <c r="F954" s="98"/>
    </row>
    <row r="955" spans="2:6" ht="12.75" customHeight="1" x14ac:dyDescent="0.2">
      <c r="B955" s="11"/>
      <c r="C955" s="11"/>
      <c r="D955" s="98"/>
      <c r="E955" s="98"/>
      <c r="F955" s="98"/>
    </row>
    <row r="956" spans="2:6" ht="12.75" customHeight="1" x14ac:dyDescent="0.2">
      <c r="B956" s="11"/>
      <c r="C956" s="11"/>
      <c r="D956" s="98"/>
      <c r="E956" s="98"/>
      <c r="F956" s="98"/>
    </row>
    <row r="957" spans="2:6" ht="12.75" customHeight="1" x14ac:dyDescent="0.2">
      <c r="B957" s="11"/>
      <c r="C957" s="11"/>
      <c r="D957" s="98"/>
      <c r="E957" s="98"/>
      <c r="F957" s="98"/>
    </row>
    <row r="958" spans="2:6" ht="12.75" customHeight="1" x14ac:dyDescent="0.2">
      <c r="B958" s="11"/>
      <c r="C958" s="11"/>
      <c r="D958" s="98"/>
      <c r="E958" s="98"/>
      <c r="F958" s="98"/>
    </row>
    <row r="959" spans="2:6" ht="12.75" customHeight="1" x14ac:dyDescent="0.2">
      <c r="B959" s="11"/>
      <c r="C959" s="11"/>
      <c r="D959" s="98"/>
      <c r="E959" s="98"/>
      <c r="F959" s="98"/>
    </row>
    <row r="960" spans="2:6" ht="12.75" customHeight="1" x14ac:dyDescent="0.2">
      <c r="B960" s="11"/>
      <c r="C960" s="11"/>
      <c r="D960" s="98"/>
      <c r="E960" s="98"/>
      <c r="F960" s="98"/>
    </row>
    <row r="961" spans="2:6" ht="12.75" customHeight="1" x14ac:dyDescent="0.2">
      <c r="B961" s="11"/>
      <c r="C961" s="11"/>
      <c r="D961" s="98"/>
      <c r="E961" s="98"/>
      <c r="F961" s="98"/>
    </row>
    <row r="962" spans="2:6" ht="12.75" customHeight="1" x14ac:dyDescent="0.2">
      <c r="B962" s="11"/>
      <c r="C962" s="11"/>
      <c r="D962" s="98"/>
      <c r="E962" s="98"/>
      <c r="F962" s="98"/>
    </row>
    <row r="963" spans="2:6" ht="12.75" customHeight="1" x14ac:dyDescent="0.2">
      <c r="B963" s="11"/>
      <c r="C963" s="11"/>
      <c r="D963" s="98"/>
      <c r="E963" s="98"/>
      <c r="F963" s="98"/>
    </row>
    <row r="964" spans="2:6" ht="12.75" customHeight="1" x14ac:dyDescent="0.2">
      <c r="B964" s="11"/>
      <c r="C964" s="11"/>
      <c r="D964" s="98"/>
      <c r="E964" s="98"/>
      <c r="F964" s="98"/>
    </row>
    <row r="965" spans="2:6" ht="12.75" customHeight="1" x14ac:dyDescent="0.2">
      <c r="B965" s="11"/>
      <c r="C965" s="11"/>
      <c r="D965" s="98"/>
      <c r="E965" s="98"/>
      <c r="F965" s="98"/>
    </row>
    <row r="966" spans="2:6" ht="12.75" customHeight="1" x14ac:dyDescent="0.2">
      <c r="B966" s="11"/>
      <c r="C966" s="11"/>
      <c r="D966" s="98"/>
      <c r="E966" s="98"/>
      <c r="F966" s="98"/>
    </row>
    <row r="967" spans="2:6" ht="12.75" customHeight="1" x14ac:dyDescent="0.2">
      <c r="B967" s="11"/>
      <c r="C967" s="11"/>
      <c r="D967" s="98"/>
      <c r="E967" s="98"/>
      <c r="F967" s="98"/>
    </row>
    <row r="968" spans="2:6" ht="12.75" customHeight="1" x14ac:dyDescent="0.2">
      <c r="B968" s="11"/>
      <c r="C968" s="11"/>
      <c r="D968" s="98"/>
      <c r="E968" s="98"/>
      <c r="F968" s="98"/>
    </row>
    <row r="969" spans="2:6" ht="12.75" customHeight="1" x14ac:dyDescent="0.2">
      <c r="B969" s="11"/>
      <c r="C969" s="11"/>
      <c r="D969" s="98"/>
      <c r="E969" s="98"/>
      <c r="F969" s="98"/>
    </row>
    <row r="970" spans="2:6" ht="12.75" customHeight="1" x14ac:dyDescent="0.2">
      <c r="B970" s="11"/>
      <c r="C970" s="11"/>
      <c r="D970" s="98"/>
      <c r="E970" s="98"/>
      <c r="F970" s="98"/>
    </row>
    <row r="971" spans="2:6" ht="12.75" customHeight="1" x14ac:dyDescent="0.2">
      <c r="B971" s="11"/>
      <c r="C971" s="11"/>
      <c r="D971" s="98"/>
      <c r="E971" s="98"/>
      <c r="F971" s="98"/>
    </row>
    <row r="972" spans="2:6" ht="12.75" customHeight="1" x14ac:dyDescent="0.2">
      <c r="B972" s="11"/>
      <c r="C972" s="11"/>
      <c r="D972" s="98"/>
      <c r="E972" s="98"/>
      <c r="F972" s="98"/>
    </row>
    <row r="973" spans="2:6" ht="12.75" customHeight="1" x14ac:dyDescent="0.2">
      <c r="B973" s="11"/>
      <c r="C973" s="11"/>
      <c r="D973" s="98"/>
      <c r="E973" s="98"/>
      <c r="F973" s="98"/>
    </row>
    <row r="974" spans="2:6" ht="12.75" customHeight="1" x14ac:dyDescent="0.2">
      <c r="B974" s="11"/>
      <c r="C974" s="11"/>
      <c r="D974" s="98"/>
      <c r="E974" s="98"/>
      <c r="F974" s="98"/>
    </row>
    <row r="975" spans="2:6" ht="12.75" customHeight="1" x14ac:dyDescent="0.2">
      <c r="B975" s="11"/>
      <c r="C975" s="11"/>
      <c r="D975" s="98"/>
      <c r="E975" s="98"/>
      <c r="F975" s="98"/>
    </row>
    <row r="976" spans="2:6" ht="12.75" customHeight="1" x14ac:dyDescent="0.2">
      <c r="B976" s="11"/>
      <c r="C976" s="11"/>
      <c r="D976" s="98"/>
      <c r="E976" s="98"/>
      <c r="F976" s="98"/>
    </row>
    <row r="977" spans="2:6" ht="12.75" customHeight="1" x14ac:dyDescent="0.2">
      <c r="B977" s="11"/>
      <c r="C977" s="11"/>
      <c r="D977" s="98"/>
      <c r="E977" s="98"/>
      <c r="F977" s="98"/>
    </row>
    <row r="978" spans="2:6" ht="12.75" customHeight="1" x14ac:dyDescent="0.2">
      <c r="B978" s="11"/>
      <c r="C978" s="11"/>
      <c r="D978" s="98"/>
      <c r="E978" s="98"/>
      <c r="F978" s="98"/>
    </row>
    <row r="979" spans="2:6" ht="12.75" customHeight="1" x14ac:dyDescent="0.2">
      <c r="B979" s="11"/>
      <c r="C979" s="11"/>
      <c r="D979" s="98"/>
      <c r="E979" s="98"/>
      <c r="F979" s="98"/>
    </row>
    <row r="980" spans="2:6" ht="12.75" customHeight="1" x14ac:dyDescent="0.2">
      <c r="B980" s="11"/>
      <c r="C980" s="11"/>
      <c r="D980" s="98"/>
      <c r="E980" s="98"/>
      <c r="F980" s="98"/>
    </row>
    <row r="981" spans="2:6" ht="12.75" customHeight="1" x14ac:dyDescent="0.2">
      <c r="B981" s="11"/>
      <c r="C981" s="11"/>
      <c r="D981" s="98"/>
      <c r="E981" s="98"/>
      <c r="F981" s="98"/>
    </row>
    <row r="982" spans="2:6" ht="12.75" customHeight="1" x14ac:dyDescent="0.2">
      <c r="B982" s="11"/>
      <c r="C982" s="11"/>
      <c r="D982" s="98"/>
      <c r="E982" s="98"/>
      <c r="F982" s="98"/>
    </row>
    <row r="983" spans="2:6" ht="12.75" customHeight="1" x14ac:dyDescent="0.2">
      <c r="B983" s="11"/>
      <c r="C983" s="11"/>
      <c r="D983" s="98"/>
      <c r="E983" s="98"/>
      <c r="F983" s="98"/>
    </row>
    <row r="984" spans="2:6" ht="12.75" customHeight="1" x14ac:dyDescent="0.2">
      <c r="B984" s="11"/>
      <c r="C984" s="11"/>
      <c r="D984" s="98"/>
      <c r="E984" s="98"/>
      <c r="F984" s="98"/>
    </row>
    <row r="985" spans="2:6" ht="12.75" customHeight="1" x14ac:dyDescent="0.2">
      <c r="B985" s="11"/>
      <c r="C985" s="11"/>
      <c r="D985" s="98"/>
      <c r="E985" s="98"/>
      <c r="F985" s="98"/>
    </row>
    <row r="986" spans="2:6" ht="12.75" customHeight="1" x14ac:dyDescent="0.2">
      <c r="B986" s="11"/>
      <c r="C986" s="11"/>
      <c r="D986" s="98"/>
      <c r="E986" s="98"/>
      <c r="F986" s="98"/>
    </row>
    <row r="987" spans="2:6" ht="12.75" customHeight="1" x14ac:dyDescent="0.2">
      <c r="B987" s="11"/>
      <c r="C987" s="11"/>
      <c r="D987" s="98"/>
      <c r="E987" s="98"/>
      <c r="F987" s="98"/>
    </row>
    <row r="988" spans="2:6" ht="12.75" customHeight="1" x14ac:dyDescent="0.2">
      <c r="B988" s="11"/>
      <c r="C988" s="11"/>
      <c r="D988" s="98"/>
      <c r="E988" s="98"/>
      <c r="F988" s="98"/>
    </row>
    <row r="989" spans="2:6" ht="12.75" customHeight="1" x14ac:dyDescent="0.2">
      <c r="B989" s="11"/>
      <c r="C989" s="11"/>
      <c r="D989" s="98"/>
      <c r="E989" s="98"/>
      <c r="F989" s="98"/>
    </row>
    <row r="990" spans="2:6" ht="12.75" customHeight="1" x14ac:dyDescent="0.2">
      <c r="B990" s="11"/>
      <c r="C990" s="11"/>
      <c r="D990" s="98"/>
      <c r="E990" s="98"/>
      <c r="F990" s="98"/>
    </row>
    <row r="991" spans="2:6" ht="12.75" customHeight="1" x14ac:dyDescent="0.2">
      <c r="B991" s="11"/>
      <c r="C991" s="11"/>
      <c r="D991" s="98"/>
      <c r="E991" s="98"/>
      <c r="F991" s="98"/>
    </row>
    <row r="992" spans="2:6" ht="12.75" customHeight="1" x14ac:dyDescent="0.2">
      <c r="B992" s="11"/>
      <c r="C992" s="11"/>
      <c r="D992" s="98"/>
      <c r="E992" s="98"/>
      <c r="F992" s="98"/>
    </row>
    <row r="993" spans="2:6" ht="12.75" customHeight="1" x14ac:dyDescent="0.2">
      <c r="B993" s="11"/>
      <c r="C993" s="11"/>
      <c r="D993" s="98"/>
      <c r="E993" s="98"/>
      <c r="F993" s="98"/>
    </row>
    <row r="994" spans="2:6" ht="12.75" customHeight="1" x14ac:dyDescent="0.2">
      <c r="B994" s="11"/>
      <c r="C994" s="11"/>
      <c r="D994" s="98"/>
      <c r="E994" s="98"/>
      <c r="F994" s="98"/>
    </row>
    <row r="995" spans="2:6" ht="12.75" customHeight="1" x14ac:dyDescent="0.2">
      <c r="B995" s="11"/>
      <c r="C995" s="11"/>
      <c r="D995" s="98"/>
      <c r="E995" s="98"/>
      <c r="F995" s="98"/>
    </row>
    <row r="996" spans="2:6" ht="12.75" customHeight="1" x14ac:dyDescent="0.2">
      <c r="B996" s="11"/>
      <c r="C996" s="11"/>
      <c r="D996" s="98"/>
      <c r="E996" s="98"/>
      <c r="F996" s="98"/>
    </row>
    <row r="997" spans="2:6" ht="12.75" customHeight="1" x14ac:dyDescent="0.2">
      <c r="B997" s="11"/>
      <c r="C997" s="11"/>
      <c r="D997" s="98"/>
      <c r="E997" s="98"/>
      <c r="F997" s="98"/>
    </row>
    <row r="998" spans="2:6" ht="12.75" customHeight="1" x14ac:dyDescent="0.2">
      <c r="B998" s="11"/>
      <c r="C998" s="11"/>
      <c r="D998" s="98"/>
      <c r="E998" s="98"/>
      <c r="F998" s="98"/>
    </row>
    <row r="999" spans="2:6" ht="12.75" customHeight="1" x14ac:dyDescent="0.2">
      <c r="B999" s="11"/>
      <c r="C999" s="11"/>
      <c r="D999" s="98"/>
      <c r="E999" s="98"/>
      <c r="F999" s="98"/>
    </row>
    <row r="1000" spans="2:6" ht="12.75" customHeight="1" x14ac:dyDescent="0.2">
      <c r="B1000" s="11"/>
      <c r="C1000" s="11"/>
      <c r="D1000" s="98"/>
      <c r="E1000" s="98"/>
      <c r="F1000" s="98"/>
    </row>
  </sheetData>
  <mergeCells count="5">
    <mergeCell ref="B2:B3"/>
    <mergeCell ref="D2:Q2"/>
    <mergeCell ref="D4:Q4"/>
    <mergeCell ref="B104:C104"/>
    <mergeCell ref="B105:D105"/>
  </mergeCells>
  <dataValidations count="1">
    <dataValidation type="list" allowBlank="1" showInputMessage="1" showErrorMessage="1" prompt="Documento não será salvo - Descrição inválida para tipo de Despesa." sqref="D2" xr:uid="{00000000-0002-0000-0600-000000000000}">
      <formula1>$T$5:$T$14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Completa</vt:lpstr>
      <vt:lpstr>T.D</vt:lpstr>
      <vt:lpstr>em construção ( COTAS - ALMOX</vt:lpstr>
      <vt:lpstr>em construção ( Internas Xerox)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reposicao2</dc:creator>
  <cp:lastModifiedBy>Gisele da Silva Laia</cp:lastModifiedBy>
  <dcterms:created xsi:type="dcterms:W3CDTF">2006-11-14T17:30:30Z</dcterms:created>
  <dcterms:modified xsi:type="dcterms:W3CDTF">2026-03-10T18:03:16Z</dcterms:modified>
</cp:coreProperties>
</file>